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2EA9D6A1-80B5-EB41-B2E0-6DBF69226616}" xr6:coauthVersionLast="45" xr6:coauthVersionMax="45" xr10:uidLastSave="{00000000-0000-0000-0000-000000000000}"/>
  <bookViews>
    <workbookView xWindow="120" yWindow="460" windowWidth="12120" windowHeight="9120"/>
  </bookViews>
  <sheets>
    <sheet name="Landscape Int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  <c r="A11" i="1"/>
  <c r="B11" i="1"/>
  <c r="C11" i="1"/>
  <c r="D11" i="1"/>
  <c r="E11" i="1"/>
  <c r="F11" i="1"/>
  <c r="G11" i="1"/>
  <c r="H11" i="1"/>
  <c r="I11" i="1"/>
  <c r="J11" i="1"/>
  <c r="A12" i="1"/>
  <c r="B12" i="1"/>
  <c r="C12" i="1"/>
  <c r="D12" i="1"/>
  <c r="E12" i="1"/>
  <c r="F12" i="1"/>
  <c r="G12" i="1"/>
  <c r="H12" i="1"/>
  <c r="I12" i="1"/>
  <c r="J12" i="1"/>
  <c r="A13" i="1"/>
  <c r="B13" i="1"/>
  <c r="C13" i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<sst xmlns="http://schemas.openxmlformats.org/spreadsheetml/2006/main" count="50" uniqueCount="32">
  <si>
    <t>Introduction to Landscape Ecology</t>
  </si>
  <si>
    <t xml:space="preserve">Grain = </t>
  </si>
  <si>
    <t>Extent =</t>
  </si>
  <si>
    <t>LANDSCAPE METRICS</t>
  </si>
  <si>
    <t>Patch composition</t>
  </si>
  <si>
    <t>Landscape composition and structure</t>
  </si>
  <si>
    <t>Forest habitat</t>
  </si>
  <si>
    <t>Number of patches =</t>
  </si>
  <si>
    <t>Largest patch =</t>
  </si>
  <si>
    <t>Smallest patch =</t>
  </si>
  <si>
    <t>Average patch size =</t>
  </si>
  <si>
    <t>Std patch size =</t>
  </si>
  <si>
    <t>Number of edges of largest patch =</t>
  </si>
  <si>
    <t>Perimeter of largest patch =</t>
  </si>
  <si>
    <t>Fractal dimension of largest patch =</t>
  </si>
  <si>
    <t>Nearest neighbor to largest patch =</t>
  </si>
  <si>
    <t>Total forest =</t>
  </si>
  <si>
    <t>Total field =</t>
  </si>
  <si>
    <t>Total other =</t>
  </si>
  <si>
    <t>Percent forest =</t>
  </si>
  <si>
    <t>Percent field =</t>
  </si>
  <si>
    <t>Percent other =</t>
  </si>
  <si>
    <t>Forest total core =</t>
  </si>
  <si>
    <t>Field total core =</t>
  </si>
  <si>
    <t>Other total core =</t>
  </si>
  <si>
    <t>Patch richness =</t>
  </si>
  <si>
    <t>Patch diversity =</t>
  </si>
  <si>
    <t>Total forest edge =</t>
  </si>
  <si>
    <t>Total field edge =</t>
  </si>
  <si>
    <t>Total other edge =</t>
  </si>
  <si>
    <t>Field habitat</t>
  </si>
  <si>
    <t>Other habitat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</si>
</sst>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A2" sqref="A2"/>
    </sheetView>
  </sheetViews>
  <sheetFormatPr baseColWidth="10" defaultColWidth="9.1640625" defaultRowHeight="15" customHeight="1" x14ac:dyDescent="0.15"/>
  <cols>
    <col min="1" max="10" width="7.1640625" style="2" customWidth="1"/>
    <col min="11" max="11" width="12.83203125" style="2" customWidth="1"/>
    <col min="12" max="12" width="18.5" style="2" customWidth="1"/>
    <col min="13" max="13" width="12.6640625" style="2" customWidth="1"/>
    <col min="14" max="14" width="10" style="2" customWidth="1"/>
    <col min="15" max="15" width="12.5" style="2" customWidth="1"/>
    <col min="16" max="16" width="12.6640625" style="2" customWidth="1"/>
    <col min="17" max="16384" width="9.1640625" style="2"/>
  </cols>
  <sheetData>
    <row r="1" spans="1:16" ht="15" customHeight="1" x14ac:dyDescent="0.15">
      <c r="A1" s="1" t="s">
        <v>0</v>
      </c>
      <c r="K1" s="16" t="s">
        <v>3</v>
      </c>
      <c r="L1" s="16"/>
      <c r="M1" s="16"/>
      <c r="N1" s="16"/>
      <c r="O1" s="16"/>
      <c r="P1" s="16"/>
    </row>
    <row r="2" spans="1:16" ht="15" customHeight="1" x14ac:dyDescent="0.15">
      <c r="A2" s="1"/>
    </row>
    <row r="3" spans="1:16" ht="15" customHeight="1" x14ac:dyDescent="0.15">
      <c r="L3" s="3" t="s">
        <v>1</v>
      </c>
      <c r="M3" s="12"/>
      <c r="N3" s="3" t="s">
        <v>2</v>
      </c>
      <c r="O3" s="13"/>
    </row>
    <row r="4" spans="1:16" ht="15" customHeight="1" x14ac:dyDescent="0.15">
      <c r="A4" s="2">
        <f ca="1">RAND()</f>
        <v>0.38751646232067871</v>
      </c>
      <c r="B4" s="2">
        <f t="shared" ref="B4:J13" ca="1" si="0">RAND()</f>
        <v>0.42025785616790035</v>
      </c>
      <c r="C4" s="2">
        <f t="shared" ca="1" si="0"/>
        <v>0.30033771803426557</v>
      </c>
      <c r="D4" s="2">
        <f t="shared" ca="1" si="0"/>
        <v>0.7044311652395342</v>
      </c>
      <c r="E4" s="2">
        <f t="shared" ca="1" si="0"/>
        <v>0.86744455233305773</v>
      </c>
      <c r="F4" s="2">
        <f t="shared" ca="1" si="0"/>
        <v>0.92739294556434237</v>
      </c>
      <c r="G4" s="2">
        <f t="shared" ca="1" si="0"/>
        <v>0.72565727205142427</v>
      </c>
      <c r="H4" s="2">
        <f t="shared" ca="1" si="0"/>
        <v>0.55782841317743204</v>
      </c>
      <c r="I4" s="2">
        <f t="shared" ca="1" si="0"/>
        <v>0.57027448945965531</v>
      </c>
      <c r="J4" s="2">
        <f t="shared" ca="1" si="0"/>
        <v>0.93680808127804094</v>
      </c>
    </row>
    <row r="5" spans="1:16" ht="15" customHeight="1" thickBot="1" x14ac:dyDescent="0.2">
      <c r="A5" s="2">
        <f t="shared" ref="A5:A13" ca="1" si="1">RAND()</f>
        <v>0.24438157064719945</v>
      </c>
      <c r="B5" s="2">
        <f t="shared" ca="1" si="0"/>
        <v>0.3467336305685762</v>
      </c>
      <c r="C5" s="2">
        <f t="shared" ca="1" si="0"/>
        <v>2.1093409948596875E-2</v>
      </c>
      <c r="D5" s="2">
        <f t="shared" ca="1" si="0"/>
        <v>0.58087215789967606</v>
      </c>
      <c r="E5" s="2">
        <f t="shared" ca="1" si="0"/>
        <v>0.88924323907188774</v>
      </c>
      <c r="F5" s="2">
        <f t="shared" ca="1" si="0"/>
        <v>0.6530869718961605</v>
      </c>
      <c r="G5" s="2">
        <f t="shared" ca="1" si="0"/>
        <v>0.85332271559133988</v>
      </c>
      <c r="H5" s="2">
        <f t="shared" ca="1" si="0"/>
        <v>0.67264422522938461</v>
      </c>
      <c r="I5" s="2">
        <f t="shared" ca="1" si="0"/>
        <v>0.16064833851646898</v>
      </c>
      <c r="J5" s="2">
        <f t="shared" ca="1" si="0"/>
        <v>0.48780218562737621</v>
      </c>
      <c r="K5" s="15" t="s">
        <v>4</v>
      </c>
      <c r="L5" s="15"/>
      <c r="N5" s="15" t="s">
        <v>5</v>
      </c>
      <c r="O5" s="15"/>
      <c r="P5" s="15"/>
    </row>
    <row r="6" spans="1:16" ht="15" customHeight="1" x14ac:dyDescent="0.15">
      <c r="A6" s="2">
        <f t="shared" ca="1" si="1"/>
        <v>0.34188531359340091</v>
      </c>
      <c r="B6" s="2">
        <f t="shared" ca="1" si="0"/>
        <v>0.94090653074637409</v>
      </c>
      <c r="C6" s="2">
        <f t="shared" ca="1" si="0"/>
        <v>0.75726090499540766</v>
      </c>
      <c r="D6" s="2">
        <f t="shared" ca="1" si="0"/>
        <v>0.3310891573410315</v>
      </c>
      <c r="E6" s="2">
        <f t="shared" ca="1" si="0"/>
        <v>0.83751025779841526</v>
      </c>
      <c r="F6" s="2">
        <f t="shared" ca="1" si="0"/>
        <v>0.30622402097657342</v>
      </c>
      <c r="G6" s="2">
        <f t="shared" ca="1" si="0"/>
        <v>0.77341677545698784</v>
      </c>
      <c r="H6" s="2">
        <f t="shared" ca="1" si="0"/>
        <v>4.0067644032510397E-2</v>
      </c>
      <c r="I6" s="2">
        <f t="shared" ca="1" si="0"/>
        <v>0.52784602620961318</v>
      </c>
      <c r="J6" s="2">
        <f t="shared" ca="1" si="0"/>
        <v>0.18614494629612888</v>
      </c>
      <c r="K6" s="4"/>
      <c r="L6" s="4"/>
      <c r="M6" s="4"/>
    </row>
    <row r="7" spans="1:16" ht="15" customHeight="1" x14ac:dyDescent="0.15">
      <c r="A7" s="2">
        <f t="shared" ca="1" si="1"/>
        <v>0.68578380094857772</v>
      </c>
      <c r="B7" s="2">
        <f t="shared" ca="1" si="0"/>
        <v>4.6262764965495529E-2</v>
      </c>
      <c r="C7" s="2">
        <f t="shared" ca="1" si="0"/>
        <v>0.1628047113050497</v>
      </c>
      <c r="D7" s="2">
        <f t="shared" ca="1" si="0"/>
        <v>0.1204550401035055</v>
      </c>
      <c r="E7" s="2">
        <f t="shared" ca="1" si="0"/>
        <v>0.89594810295312588</v>
      </c>
      <c r="F7" s="2">
        <f t="shared" ca="1" si="0"/>
        <v>4.6887621079562791E-2</v>
      </c>
      <c r="G7" s="2">
        <f t="shared" ca="1" si="0"/>
        <v>0.20817826880063917</v>
      </c>
      <c r="H7" s="2">
        <f t="shared" ca="1" si="0"/>
        <v>0.72304448489552164</v>
      </c>
      <c r="I7" s="2">
        <f t="shared" ca="1" si="0"/>
        <v>0.9219170174712803</v>
      </c>
      <c r="J7" s="2">
        <f t="shared" ca="1" si="0"/>
        <v>0.12153239530954352</v>
      </c>
      <c r="K7" s="17" t="s">
        <v>6</v>
      </c>
      <c r="L7" s="17"/>
    </row>
    <row r="8" spans="1:16" ht="15" customHeight="1" x14ac:dyDescent="0.15">
      <c r="A8" s="2">
        <f t="shared" ca="1" si="1"/>
        <v>0.89431928246844761</v>
      </c>
      <c r="B8" s="2">
        <f t="shared" ca="1" si="0"/>
        <v>6.5665934705502194E-3</v>
      </c>
      <c r="C8" s="2">
        <f t="shared" ca="1" si="0"/>
        <v>0.81787753982159495</v>
      </c>
      <c r="D8" s="2">
        <f t="shared" ca="1" si="0"/>
        <v>0.59440835007540882</v>
      </c>
      <c r="E8" s="2">
        <f t="shared" ca="1" si="0"/>
        <v>0.35553774116707659</v>
      </c>
      <c r="F8" s="2">
        <f t="shared" ca="1" si="0"/>
        <v>0.71669016330490976</v>
      </c>
      <c r="G8" s="2">
        <f t="shared" ca="1" si="0"/>
        <v>0.19412587307548246</v>
      </c>
      <c r="H8" s="2">
        <f t="shared" ca="1" si="0"/>
        <v>0.14544219766800315</v>
      </c>
      <c r="I8" s="2">
        <f t="shared" ca="1" si="0"/>
        <v>0.43400540849906177</v>
      </c>
      <c r="J8" s="2">
        <f t="shared" ca="1" si="0"/>
        <v>0.55277211648154978</v>
      </c>
      <c r="L8" s="5" t="s">
        <v>7</v>
      </c>
      <c r="M8" s="6"/>
      <c r="P8" s="4"/>
    </row>
    <row r="9" spans="1:16" ht="15" customHeight="1" x14ac:dyDescent="0.15">
      <c r="A9" s="2">
        <f t="shared" ca="1" si="1"/>
        <v>0.87759889877179598</v>
      </c>
      <c r="B9" s="2">
        <f t="shared" ca="1" si="0"/>
        <v>0.46175932471586245</v>
      </c>
      <c r="C9" s="2">
        <f t="shared" ca="1" si="0"/>
        <v>0.7595095852845154</v>
      </c>
      <c r="D9" s="2">
        <f t="shared" ca="1" si="0"/>
        <v>0.4290285372015511</v>
      </c>
      <c r="E9" s="2">
        <f t="shared" ca="1" si="0"/>
        <v>0.75349672559858494</v>
      </c>
      <c r="F9" s="2">
        <f t="shared" ca="1" si="0"/>
        <v>0.69958620915206005</v>
      </c>
      <c r="G9" s="2">
        <f t="shared" ca="1" si="0"/>
        <v>0.24708501789342108</v>
      </c>
      <c r="H9" s="2">
        <f t="shared" ca="1" si="0"/>
        <v>0.99627138220484823</v>
      </c>
      <c r="I9" s="2">
        <f t="shared" ca="1" si="0"/>
        <v>4.6869323124984485E-2</v>
      </c>
      <c r="J9" s="2">
        <f t="shared" ca="1" si="0"/>
        <v>0.33692410349990864</v>
      </c>
      <c r="L9" s="5" t="s">
        <v>8</v>
      </c>
      <c r="M9" s="7"/>
      <c r="N9" s="14" t="s">
        <v>16</v>
      </c>
      <c r="O9" s="14"/>
      <c r="P9" s="6"/>
    </row>
    <row r="10" spans="1:16" ht="15" customHeight="1" x14ac:dyDescent="0.15">
      <c r="A10" s="2">
        <f t="shared" ca="1" si="1"/>
        <v>0.13070624689979415</v>
      </c>
      <c r="B10" s="2">
        <f t="shared" ca="1" si="0"/>
        <v>0.31407923445778019</v>
      </c>
      <c r="C10" s="2">
        <f t="shared" ca="1" si="0"/>
        <v>0.13745531073332495</v>
      </c>
      <c r="D10" s="2">
        <f t="shared" ca="1" si="0"/>
        <v>0.20811325512615597</v>
      </c>
      <c r="E10" s="2">
        <f t="shared" ca="1" si="0"/>
        <v>0.34781830228150057</v>
      </c>
      <c r="F10" s="2">
        <f t="shared" ca="1" si="0"/>
        <v>0.80933339154156669</v>
      </c>
      <c r="G10" s="2">
        <f t="shared" ca="1" si="0"/>
        <v>0.75148951297908895</v>
      </c>
      <c r="H10" s="2">
        <f t="shared" ca="1" si="0"/>
        <v>0.48006062594842636</v>
      </c>
      <c r="I10" s="2">
        <f t="shared" ca="1" si="0"/>
        <v>1.0871596532026517E-2</v>
      </c>
      <c r="J10" s="2">
        <f t="shared" ca="1" si="0"/>
        <v>0.71773197249713316</v>
      </c>
      <c r="L10" s="5" t="s">
        <v>9</v>
      </c>
      <c r="M10" s="7"/>
      <c r="N10" s="14" t="s">
        <v>17</v>
      </c>
      <c r="O10" s="14"/>
      <c r="P10" s="7"/>
    </row>
    <row r="11" spans="1:16" ht="15" customHeight="1" x14ac:dyDescent="0.15">
      <c r="A11" s="2">
        <f t="shared" ca="1" si="1"/>
        <v>0.59204100306907559</v>
      </c>
      <c r="B11" s="2">
        <f t="shared" ca="1" si="0"/>
        <v>0.92453718652571204</v>
      </c>
      <c r="C11" s="2">
        <f t="shared" ca="1" si="0"/>
        <v>9.7399991475977554E-2</v>
      </c>
      <c r="D11" s="2">
        <f t="shared" ca="1" si="0"/>
        <v>0.38486460501913722</v>
      </c>
      <c r="E11" s="2">
        <f t="shared" ca="1" si="0"/>
        <v>0.33917294496758443</v>
      </c>
      <c r="F11" s="2">
        <f t="shared" ca="1" si="0"/>
        <v>0.51066359222548174</v>
      </c>
      <c r="G11" s="2">
        <f t="shared" ca="1" si="0"/>
        <v>0.7003409958230129</v>
      </c>
      <c r="H11" s="2">
        <f t="shared" ca="1" si="0"/>
        <v>0.87271565534991657</v>
      </c>
      <c r="I11" s="2">
        <f t="shared" ca="1" si="0"/>
        <v>0.76595413743891372</v>
      </c>
      <c r="J11" s="2">
        <f t="shared" ca="1" si="0"/>
        <v>0.91642396697664008</v>
      </c>
      <c r="L11" s="5" t="s">
        <v>10</v>
      </c>
      <c r="M11" s="7"/>
      <c r="N11" s="14" t="s">
        <v>18</v>
      </c>
      <c r="O11" s="14"/>
      <c r="P11" s="7"/>
    </row>
    <row r="12" spans="1:16" ht="15" customHeight="1" x14ac:dyDescent="0.15">
      <c r="A12" s="2">
        <f t="shared" ca="1" si="1"/>
        <v>0.24861406985287682</v>
      </c>
      <c r="B12" s="2">
        <f t="shared" ca="1" si="0"/>
        <v>0.4629403659674195</v>
      </c>
      <c r="C12" s="2">
        <f t="shared" ca="1" si="0"/>
        <v>0.14223077409658114</v>
      </c>
      <c r="D12" s="2">
        <f t="shared" ca="1" si="0"/>
        <v>0.7745856775815223</v>
      </c>
      <c r="E12" s="2">
        <f t="shared" ca="1" si="0"/>
        <v>0.39838436714388192</v>
      </c>
      <c r="F12" s="2">
        <f t="shared" ca="1" si="0"/>
        <v>0.63281837355719961</v>
      </c>
      <c r="G12" s="2">
        <f t="shared" ca="1" si="0"/>
        <v>0.1924999999599033</v>
      </c>
      <c r="H12" s="2">
        <f t="shared" ca="1" si="0"/>
        <v>6.0466371781663475E-2</v>
      </c>
      <c r="I12" s="2">
        <f t="shared" ca="1" si="0"/>
        <v>0.30108302953227128</v>
      </c>
      <c r="J12" s="2">
        <f t="shared" ca="1" si="0"/>
        <v>0.65073894556954948</v>
      </c>
      <c r="L12" s="5" t="s">
        <v>11</v>
      </c>
      <c r="M12" s="7"/>
      <c r="P12" s="4"/>
    </row>
    <row r="13" spans="1:16" ht="15" customHeight="1" x14ac:dyDescent="0.15">
      <c r="A13" s="2">
        <f t="shared" ca="1" si="1"/>
        <v>0.58007610435006884</v>
      </c>
      <c r="B13" s="2">
        <f t="shared" ca="1" si="0"/>
        <v>0.78915356671524683</v>
      </c>
      <c r="C13" s="2">
        <f t="shared" ca="1" si="0"/>
        <v>0.27689155303610069</v>
      </c>
      <c r="D13" s="2">
        <f t="shared" ca="1" si="0"/>
        <v>0.75346764408789968</v>
      </c>
      <c r="E13" s="2">
        <f t="shared" ca="1" si="0"/>
        <v>0.40970001751304064</v>
      </c>
      <c r="F13" s="2">
        <f t="shared" ca="1" si="0"/>
        <v>0.20251285514723349</v>
      </c>
      <c r="G13" s="2">
        <f t="shared" ca="1" si="0"/>
        <v>0.16272834554059035</v>
      </c>
      <c r="H13" s="2">
        <f t="shared" ca="1" si="0"/>
        <v>0.69821671652193307</v>
      </c>
      <c r="I13" s="2">
        <f t="shared" ca="1" si="0"/>
        <v>0.78170497326986232</v>
      </c>
      <c r="J13" s="2">
        <f t="shared" ca="1" si="0"/>
        <v>0.63930734899690966</v>
      </c>
      <c r="L13" s="5" t="s">
        <v>12</v>
      </c>
      <c r="O13" s="5" t="s">
        <v>19</v>
      </c>
      <c r="P13" s="6"/>
    </row>
    <row r="14" spans="1:16" ht="1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L14" s="5" t="s">
        <v>13</v>
      </c>
      <c r="M14" s="7"/>
      <c r="O14" s="5" t="s">
        <v>20</v>
      </c>
      <c r="P14" s="7"/>
    </row>
    <row r="15" spans="1:16" ht="1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K15" s="5"/>
      <c r="L15" s="5" t="s">
        <v>14</v>
      </c>
      <c r="M15" s="9"/>
      <c r="O15" s="5" t="s">
        <v>21</v>
      </c>
      <c r="P15" s="7"/>
    </row>
    <row r="16" spans="1:16" ht="1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L16" s="5" t="s">
        <v>15</v>
      </c>
      <c r="M16" s="6"/>
    </row>
    <row r="17" spans="1:16" ht="1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K17" s="18"/>
      <c r="L17" s="18"/>
      <c r="O17" s="5" t="s">
        <v>22</v>
      </c>
      <c r="P17" s="6"/>
    </row>
    <row r="18" spans="1:16" ht="1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K18" s="19" t="s">
        <v>30</v>
      </c>
      <c r="L18" s="19"/>
      <c r="M18" s="4"/>
      <c r="O18" s="5" t="s">
        <v>23</v>
      </c>
      <c r="P18" s="7"/>
    </row>
    <row r="19" spans="1:16" ht="1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L19" s="5" t="s">
        <v>7</v>
      </c>
      <c r="M19" s="6"/>
      <c r="O19" s="5" t="s">
        <v>24</v>
      </c>
      <c r="P19" s="7"/>
    </row>
    <row r="20" spans="1:16" ht="1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L20" s="5" t="s">
        <v>8</v>
      </c>
      <c r="M20" s="7"/>
    </row>
    <row r="21" spans="1:16" ht="1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L21" s="5" t="s">
        <v>9</v>
      </c>
      <c r="M21" s="7"/>
      <c r="O21" s="5" t="s">
        <v>25</v>
      </c>
      <c r="P21" s="6"/>
    </row>
    <row r="22" spans="1:16" ht="1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L22" s="5" t="s">
        <v>10</v>
      </c>
      <c r="M22" s="7"/>
      <c r="O22" s="5" t="s">
        <v>26</v>
      </c>
      <c r="P22" s="7"/>
    </row>
    <row r="23" spans="1:16" ht="15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L23" s="5" t="s">
        <v>11</v>
      </c>
      <c r="M23" s="6"/>
      <c r="P23" s="4"/>
    </row>
    <row r="24" spans="1:16" ht="1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L24" s="5" t="s">
        <v>12</v>
      </c>
      <c r="N24" s="14"/>
      <c r="O24" s="14"/>
      <c r="P24" s="4"/>
    </row>
    <row r="25" spans="1:16" ht="1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L25" s="5" t="s">
        <v>13</v>
      </c>
      <c r="M25" s="7"/>
      <c r="O25" s="5" t="s">
        <v>27</v>
      </c>
      <c r="P25" s="6"/>
    </row>
    <row r="26" spans="1:16" ht="1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L26" s="5" t="s">
        <v>14</v>
      </c>
      <c r="M26" s="10"/>
      <c r="O26" s="5" t="s">
        <v>28</v>
      </c>
      <c r="P26" s="6"/>
    </row>
    <row r="27" spans="1:16" ht="1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K27" s="5"/>
      <c r="L27" s="5" t="s">
        <v>15</v>
      </c>
      <c r="M27" s="4"/>
      <c r="O27" s="5" t="s">
        <v>29</v>
      </c>
      <c r="P27" s="7"/>
    </row>
    <row r="28" spans="1:16" ht="1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K28" s="5"/>
      <c r="L28" s="5"/>
      <c r="M28" s="4"/>
    </row>
    <row r="29" spans="1:16" ht="15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K29" s="19" t="s">
        <v>31</v>
      </c>
      <c r="L29" s="19"/>
      <c r="M29" s="4"/>
    </row>
    <row r="30" spans="1:16" ht="1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L30" s="5" t="s">
        <v>7</v>
      </c>
      <c r="M30" s="6"/>
    </row>
    <row r="31" spans="1:16" ht="1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L31" s="5" t="s">
        <v>8</v>
      </c>
      <c r="M31" s="7"/>
    </row>
    <row r="32" spans="1:16" ht="1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L32" s="5" t="s">
        <v>9</v>
      </c>
      <c r="M32" s="6"/>
    </row>
    <row r="33" spans="1:13" ht="1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L33" s="5" t="s">
        <v>10</v>
      </c>
      <c r="M33" s="7"/>
    </row>
    <row r="34" spans="1:13" ht="15" customHeight="1" x14ac:dyDescent="0.15">
      <c r="K34" s="14" t="s">
        <v>11</v>
      </c>
      <c r="L34" s="14"/>
    </row>
    <row r="35" spans="1:13" ht="15" customHeight="1" x14ac:dyDescent="0.15">
      <c r="L35" s="5" t="s">
        <v>12</v>
      </c>
      <c r="M35" s="7"/>
    </row>
    <row r="36" spans="1:13" ht="15" customHeight="1" x14ac:dyDescent="0.15">
      <c r="L36" s="5" t="s">
        <v>13</v>
      </c>
      <c r="M36" s="6"/>
    </row>
    <row r="37" spans="1:13" ht="15" customHeight="1" x14ac:dyDescent="0.15">
      <c r="K37" s="14" t="s">
        <v>14</v>
      </c>
      <c r="L37" s="14"/>
    </row>
    <row r="38" spans="1:13" ht="15" customHeight="1" x14ac:dyDescent="0.15">
      <c r="L38" s="5" t="s">
        <v>15</v>
      </c>
    </row>
    <row r="39" spans="1:13" ht="15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M39" s="11"/>
    </row>
  </sheetData>
  <mergeCells count="13">
    <mergeCell ref="K18:L18"/>
    <mergeCell ref="K29:L29"/>
    <mergeCell ref="K37:L37"/>
    <mergeCell ref="K34:L34"/>
    <mergeCell ref="N24:O24"/>
    <mergeCell ref="N9:O9"/>
    <mergeCell ref="K5:L5"/>
    <mergeCell ref="K1:P1"/>
    <mergeCell ref="K7:L7"/>
    <mergeCell ref="N5:P5"/>
    <mergeCell ref="K17:L17"/>
    <mergeCell ref="N10:O10"/>
    <mergeCell ref="N11:O11"/>
  </mergeCells>
  <conditionalFormatting sqref="A4:J13">
    <cfRule type="cellIs" dxfId="1" priority="1" stopIfTrue="1" operator="between">
      <formula>0</formula>
      <formula>0.3</formula>
    </cfRule>
    <cfRule type="cellIs" dxfId="0" priority="2" stopIfTrue="1" operator="between">
      <formula>0.3</formula>
      <formula>0.7</formula>
    </cfRule>
  </conditionalFormatting>
  <printOptions headings="1" gridLines="1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Landscape Intro</vt:lpstr>
    </vt:vector>
  </TitlesOfParts>
  <Company>VTCFWRU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Microsoft Office User</cp:lastModifiedBy>
  <dcterms:created xsi:type="dcterms:W3CDTF">2000-05-27T22:09:43Z</dcterms:created>
  <dcterms:modified xsi:type="dcterms:W3CDTF">2020-06-26T14:54:36Z</dcterms:modified>
</cp:coreProperties>
</file>