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D94663A7-6DF7-BB46-9E56-0297372A23B3}" xr6:coauthVersionLast="45" xr6:coauthVersionMax="45" xr10:uidLastSave="{00000000-0000-0000-0000-000000000000}"/>
  <bookViews>
    <workbookView xWindow="360" yWindow="460" windowWidth="10000" windowHeight="5380"/>
  </bookViews>
  <sheets>
    <sheet name="Introduction example" sheetId="1" r:id="rId1"/>
    <sheet name="Facilitation" sheetId="3" r:id="rId2"/>
    <sheet name="Inhibition" sheetId="4" r:id="rId3"/>
    <sheet name="Tolerance" sheetId="5" r:id="rId4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3" l="1"/>
  <c r="J6" i="3"/>
  <c r="K6" i="3"/>
  <c r="L6" i="3"/>
  <c r="I7" i="3"/>
  <c r="J7" i="3"/>
  <c r="K7" i="3"/>
  <c r="L7" i="3"/>
  <c r="I8" i="3"/>
  <c r="J8" i="3"/>
  <c r="K8" i="3"/>
  <c r="L8" i="3"/>
  <c r="I9" i="3"/>
  <c r="J9" i="3"/>
  <c r="K9" i="3"/>
  <c r="L9" i="3"/>
  <c r="B10" i="3"/>
  <c r="C10" i="3"/>
  <c r="D10" i="3"/>
  <c r="E10" i="3"/>
  <c r="H10" i="3"/>
  <c r="I10" i="3"/>
  <c r="J10" i="3"/>
  <c r="K10" i="3"/>
  <c r="I6" i="4"/>
  <c r="I7" i="4"/>
  <c r="J7" i="4" s="1"/>
  <c r="I8" i="4"/>
  <c r="J8" i="4"/>
  <c r="I9" i="4"/>
  <c r="B10" i="4"/>
  <c r="C10" i="4"/>
  <c r="D10" i="4"/>
  <c r="E10" i="4"/>
  <c r="H10" i="4"/>
  <c r="I6" i="1"/>
  <c r="I7" i="1"/>
  <c r="I8" i="1"/>
  <c r="J8" i="1"/>
  <c r="I9" i="1"/>
  <c r="B10" i="1"/>
  <c r="C10" i="1"/>
  <c r="D10" i="1"/>
  <c r="E10" i="1"/>
  <c r="H10" i="1"/>
  <c r="I6" i="5"/>
  <c r="I7" i="5"/>
  <c r="I8" i="5"/>
  <c r="I9" i="5"/>
  <c r="J9" i="5"/>
  <c r="B10" i="5"/>
  <c r="C10" i="5"/>
  <c r="D10" i="5"/>
  <c r="E10" i="5"/>
  <c r="H10" i="5"/>
  <c r="I10" i="5"/>
  <c r="J7" i="1" l="1"/>
  <c r="J6" i="1"/>
  <c r="J9" i="1"/>
  <c r="I10" i="1"/>
  <c r="J9" i="4"/>
  <c r="J6" i="4"/>
  <c r="M6" i="3"/>
  <c r="M7" i="3"/>
  <c r="M8" i="3"/>
  <c r="M9" i="3"/>
  <c r="L10" i="3"/>
  <c r="I10" i="4"/>
  <c r="J6" i="5"/>
  <c r="J7" i="5"/>
  <c r="J8" i="5"/>
  <c r="N6" i="3" l="1"/>
  <c r="N7" i="3"/>
  <c r="N8" i="3"/>
  <c r="N9" i="3"/>
  <c r="M10" i="3"/>
  <c r="K6" i="1"/>
  <c r="K7" i="1"/>
  <c r="K8" i="1"/>
  <c r="K9" i="1"/>
  <c r="J10" i="1"/>
  <c r="K8" i="4"/>
  <c r="J10" i="4"/>
  <c r="K7" i="4"/>
  <c r="K6" i="4"/>
  <c r="K9" i="4"/>
  <c r="K7" i="5"/>
  <c r="K9" i="5"/>
  <c r="J10" i="5"/>
  <c r="K6" i="5"/>
  <c r="K8" i="5"/>
  <c r="L8" i="5" l="1"/>
  <c r="L7" i="5"/>
  <c r="L9" i="5"/>
  <c r="K10" i="5"/>
  <c r="L6" i="5"/>
  <c r="L6" i="4"/>
  <c r="L7" i="4"/>
  <c r="L8" i="4"/>
  <c r="L9" i="4"/>
  <c r="K10" i="4"/>
  <c r="L8" i="1"/>
  <c r="L6" i="1"/>
  <c r="K10" i="1"/>
  <c r="L7" i="1"/>
  <c r="L9" i="1"/>
  <c r="N10" i="3"/>
  <c r="O6" i="3"/>
  <c r="O7" i="3"/>
  <c r="O8" i="3"/>
  <c r="O9" i="3"/>
  <c r="M9" i="1" l="1"/>
  <c r="M8" i="1"/>
  <c r="M7" i="1"/>
  <c r="L10" i="1"/>
  <c r="M6" i="1"/>
  <c r="M9" i="4"/>
  <c r="M8" i="4"/>
  <c r="M7" i="4"/>
  <c r="M6" i="4"/>
  <c r="L10" i="4"/>
  <c r="P7" i="3"/>
  <c r="P9" i="3"/>
  <c r="O10" i="3"/>
  <c r="P6" i="3"/>
  <c r="P8" i="3"/>
  <c r="M7" i="5"/>
  <c r="M8" i="5"/>
  <c r="M9" i="5"/>
  <c r="L10" i="5"/>
  <c r="M6" i="5"/>
  <c r="N6" i="5" l="1"/>
  <c r="N7" i="5"/>
  <c r="N8" i="5"/>
  <c r="M10" i="5"/>
  <c r="N9" i="5"/>
  <c r="Q6" i="3"/>
  <c r="Q7" i="3"/>
  <c r="Q8" i="3"/>
  <c r="Q9" i="3"/>
  <c r="P10" i="3"/>
  <c r="N6" i="4"/>
  <c r="M10" i="4"/>
  <c r="N7" i="4"/>
  <c r="N9" i="4"/>
  <c r="N8" i="4"/>
  <c r="N6" i="1"/>
  <c r="M10" i="1"/>
  <c r="N9" i="1"/>
  <c r="N8" i="1"/>
  <c r="N7" i="1"/>
  <c r="O6" i="1" l="1"/>
  <c r="O7" i="1"/>
  <c r="O8" i="1"/>
  <c r="O9" i="1"/>
  <c r="N10" i="1"/>
  <c r="O7" i="4"/>
  <c r="O6" i="4"/>
  <c r="O9" i="4"/>
  <c r="N10" i="4"/>
  <c r="O8" i="4"/>
  <c r="R8" i="3"/>
  <c r="R9" i="3"/>
  <c r="Q10" i="3"/>
  <c r="R6" i="3"/>
  <c r="R7" i="3"/>
  <c r="O6" i="5"/>
  <c r="O9" i="5"/>
  <c r="N10" i="5"/>
  <c r="O8" i="5"/>
  <c r="O7" i="5"/>
  <c r="P7" i="5" l="1"/>
  <c r="P9" i="5"/>
  <c r="O10" i="5"/>
  <c r="P6" i="5"/>
  <c r="P8" i="5"/>
  <c r="P6" i="4"/>
  <c r="P7" i="4"/>
  <c r="P8" i="4"/>
  <c r="P9" i="4"/>
  <c r="O10" i="4"/>
  <c r="S6" i="3"/>
  <c r="S7" i="3"/>
  <c r="S8" i="3"/>
  <c r="S9" i="3"/>
  <c r="R10" i="3"/>
  <c r="P7" i="1"/>
  <c r="O10" i="1"/>
  <c r="P9" i="1"/>
  <c r="P6" i="1"/>
  <c r="P8" i="1"/>
  <c r="Q8" i="1" l="1"/>
  <c r="Q7" i="1"/>
  <c r="Q6" i="1"/>
  <c r="P10" i="1"/>
  <c r="Q9" i="1"/>
  <c r="Q8" i="4"/>
  <c r="Q7" i="4"/>
  <c r="Q6" i="4"/>
  <c r="P10" i="4"/>
  <c r="Q9" i="4"/>
  <c r="Q8" i="5"/>
  <c r="Q6" i="5"/>
  <c r="P10" i="5"/>
  <c r="Q7" i="5"/>
  <c r="Q9" i="5"/>
  <c r="T6" i="3"/>
  <c r="T7" i="3"/>
  <c r="T8" i="3"/>
  <c r="T9" i="3"/>
  <c r="S10" i="3"/>
  <c r="R9" i="4" l="1"/>
  <c r="R8" i="4"/>
  <c r="R7" i="4"/>
  <c r="R6" i="4"/>
  <c r="Q10" i="4"/>
  <c r="R9" i="1"/>
  <c r="R8" i="1"/>
  <c r="R7" i="1"/>
  <c r="Q10" i="1"/>
  <c r="R6" i="1"/>
  <c r="U6" i="3"/>
  <c r="U7" i="3"/>
  <c r="U8" i="3"/>
  <c r="U9" i="3"/>
  <c r="T10" i="3"/>
  <c r="R6" i="5"/>
  <c r="R7" i="5"/>
  <c r="R8" i="5"/>
  <c r="R9" i="5"/>
  <c r="Q10" i="5"/>
  <c r="S9" i="5" l="1"/>
  <c r="R10" i="5"/>
  <c r="S8" i="5"/>
  <c r="S7" i="5"/>
  <c r="S6" i="5"/>
  <c r="S6" i="4"/>
  <c r="R10" i="4"/>
  <c r="S7" i="4"/>
  <c r="S9" i="4"/>
  <c r="S8" i="4"/>
  <c r="S6" i="1"/>
  <c r="S7" i="1"/>
  <c r="S8" i="1"/>
  <c r="S9" i="1"/>
  <c r="R10" i="1"/>
  <c r="V7" i="3"/>
  <c r="V9" i="3"/>
  <c r="V6" i="3"/>
  <c r="V8" i="3"/>
  <c r="U10" i="3"/>
  <c r="T6" i="1" l="1"/>
  <c r="S10" i="1"/>
  <c r="T9" i="1"/>
  <c r="T8" i="1"/>
  <c r="T7" i="1"/>
  <c r="W8" i="3"/>
  <c r="W9" i="3"/>
  <c r="W6" i="3"/>
  <c r="W7" i="3"/>
  <c r="V10" i="3"/>
  <c r="T6" i="4"/>
  <c r="T7" i="4"/>
  <c r="T8" i="4"/>
  <c r="T9" i="4"/>
  <c r="S10" i="4"/>
  <c r="T6" i="5"/>
  <c r="T8" i="5"/>
  <c r="T9" i="5"/>
  <c r="S10" i="5"/>
  <c r="T7" i="5"/>
  <c r="U7" i="5" l="1"/>
  <c r="U6" i="5"/>
  <c r="U9" i="5"/>
  <c r="T10" i="5"/>
  <c r="U8" i="5"/>
  <c r="X6" i="3"/>
  <c r="X7" i="3"/>
  <c r="X8" i="3"/>
  <c r="X9" i="3"/>
  <c r="W10" i="3"/>
  <c r="U7" i="4"/>
  <c r="U6" i="4"/>
  <c r="T10" i="4"/>
  <c r="U9" i="4"/>
  <c r="U8" i="4"/>
  <c r="U7" i="1"/>
  <c r="U6" i="1"/>
  <c r="T10" i="1"/>
  <c r="U9" i="1"/>
  <c r="U8" i="1"/>
  <c r="V8" i="4" l="1"/>
  <c r="V7" i="4"/>
  <c r="U10" i="4"/>
  <c r="V6" i="4"/>
  <c r="V9" i="4"/>
  <c r="Y6" i="3"/>
  <c r="Y7" i="3"/>
  <c r="Y8" i="3"/>
  <c r="Y9" i="3"/>
  <c r="X10" i="3"/>
  <c r="V6" i="5"/>
  <c r="V7" i="5"/>
  <c r="V8" i="5"/>
  <c r="V9" i="5"/>
  <c r="U10" i="5"/>
  <c r="V8" i="1"/>
  <c r="V6" i="1"/>
  <c r="U10" i="1"/>
  <c r="V7" i="1"/>
  <c r="V9" i="1"/>
  <c r="W9" i="4" l="1"/>
  <c r="W8" i="4"/>
  <c r="W7" i="4"/>
  <c r="W6" i="4"/>
  <c r="V10" i="4"/>
  <c r="W8" i="5"/>
  <c r="W9" i="5"/>
  <c r="V10" i="5"/>
  <c r="W7" i="5"/>
  <c r="W6" i="5"/>
  <c r="W6" i="1"/>
  <c r="W7" i="1"/>
  <c r="W8" i="1"/>
  <c r="W9" i="1"/>
  <c r="V10" i="1"/>
  <c r="Z6" i="3"/>
  <c r="Z7" i="3"/>
  <c r="Z8" i="3"/>
  <c r="Z9" i="3"/>
  <c r="Y10" i="3"/>
  <c r="AA7" i="3" l="1"/>
  <c r="AA9" i="3"/>
  <c r="Z10" i="3"/>
  <c r="AA6" i="3"/>
  <c r="AA8" i="3"/>
  <c r="X6" i="4"/>
  <c r="X7" i="4"/>
  <c r="X8" i="4"/>
  <c r="X9" i="4"/>
  <c r="W10" i="4"/>
  <c r="X9" i="1"/>
  <c r="X8" i="1"/>
  <c r="X7" i="1"/>
  <c r="X6" i="1"/>
  <c r="W10" i="1"/>
  <c r="X9" i="5"/>
  <c r="W10" i="5"/>
  <c r="X7" i="5"/>
  <c r="X8" i="5"/>
  <c r="X6" i="5"/>
  <c r="Y6" i="5" l="1"/>
  <c r="Y8" i="5"/>
  <c r="X10" i="5"/>
  <c r="Y9" i="5"/>
  <c r="Y7" i="5"/>
  <c r="AB8" i="3"/>
  <c r="AB9" i="3"/>
  <c r="AA10" i="3"/>
  <c r="AB6" i="3"/>
  <c r="AB7" i="3"/>
  <c r="Y6" i="1"/>
  <c r="X10" i="1"/>
  <c r="Y9" i="1"/>
  <c r="Y8" i="1"/>
  <c r="Y7" i="1"/>
  <c r="Y6" i="4"/>
  <c r="X10" i="4"/>
  <c r="Y7" i="4"/>
  <c r="Y9" i="4"/>
  <c r="Y8" i="4"/>
  <c r="Z7" i="4" l="1"/>
  <c r="Z6" i="4"/>
  <c r="Z9" i="4"/>
  <c r="Y10" i="4"/>
  <c r="Z8" i="4"/>
  <c r="Z7" i="1"/>
  <c r="Z6" i="1"/>
  <c r="Z9" i="1"/>
  <c r="Y10" i="1"/>
  <c r="Z8" i="1"/>
  <c r="AB10" i="3"/>
  <c r="Z6" i="5"/>
  <c r="Z7" i="5"/>
  <c r="Z8" i="5"/>
  <c r="Y10" i="5"/>
  <c r="Z9" i="5"/>
  <c r="AA7" i="5" l="1"/>
  <c r="AA8" i="5"/>
  <c r="AA9" i="5"/>
  <c r="Z10" i="5"/>
  <c r="AA6" i="5"/>
  <c r="AA6" i="1"/>
  <c r="AA7" i="1"/>
  <c r="AA8" i="1"/>
  <c r="AA9" i="1"/>
  <c r="Z10" i="1"/>
  <c r="AA8" i="4"/>
  <c r="AA7" i="4"/>
  <c r="AA6" i="4"/>
  <c r="Z10" i="4"/>
  <c r="AA9" i="4"/>
  <c r="AB8" i="1" l="1"/>
  <c r="AB7" i="1"/>
  <c r="AB6" i="1"/>
  <c r="AA10" i="1"/>
  <c r="AB9" i="1"/>
  <c r="AB6" i="4"/>
  <c r="AB7" i="4"/>
  <c r="AB8" i="4"/>
  <c r="AB9" i="4"/>
  <c r="AA10" i="4"/>
  <c r="AB7" i="5"/>
  <c r="AB8" i="5"/>
  <c r="AB6" i="5"/>
  <c r="AB9" i="5"/>
  <c r="AA10" i="5"/>
  <c r="AB10" i="1" l="1"/>
  <c r="AB10" i="4"/>
  <c r="AB10" i="5"/>
</calcChain>
</file>

<file path=xl/sharedStrings.xml><?xml version="1.0" encoding="utf-8"?>
<sst xmlns="http://schemas.openxmlformats.org/spreadsheetml/2006/main" count="80" uniqueCount="17">
  <si>
    <t>A Markov-chain model of community change over time.</t>
  </si>
  <si>
    <t>Example: Table 1 from Introduction</t>
  </si>
  <si>
    <t>Species A</t>
  </si>
  <si>
    <t>Species B</t>
  </si>
  <si>
    <t>Species C</t>
  </si>
  <si>
    <t>Sum</t>
  </si>
  <si>
    <t>Succession</t>
  </si>
  <si>
    <t>Bare rock</t>
  </si>
  <si>
    <r>
      <t>Time 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</si>
  <si>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State vectors: 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</si>
  <si>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Transition matrix: </t>
    </r>
    <r>
      <rPr>
        <b/>
        <sz val="10"/>
        <rFont val="Arial"/>
        <family val="2"/>
      </rPr>
      <t>A</t>
    </r>
  </si>
  <si>
    <t>A facilitation model of community change over time.</t>
  </si>
  <si>
    <t>An inhibition model of community change over time.</t>
  </si>
  <si>
    <t>Transition matrix from Table 2</t>
  </si>
  <si>
    <t>Transition matrix from Table 3</t>
  </si>
  <si>
    <t>A tolerance model of community change over time.</t>
  </si>
  <si>
    <t>Transition matrix from Table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</si>
</sst>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Succession: Example (Table 1)</a:t>
            </a:r>
          </a:p>
        </c:rich>
      </c:tx>
      <c:layout>
        <c:manualLayout>
          <c:xMode val="edge"/>
          <c:yMode val="edge"/>
          <c:x val="0.29033207204927108"/>
          <c:y val="3.7915887431423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48993492036764"/>
          <c:y val="0.21327686680175822"/>
          <c:w val="0.56722284446663152"/>
          <c:h val="0.549780367755643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'Introduction example'!$G$6</c:f>
              <c:strCache>
                <c:ptCount val="1"/>
                <c:pt idx="0">
                  <c:v>Bare rock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'Introduction example'!$H$5:$AB$5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'Introduction example'!$H$6:$AB$6</c:f>
              <c:numCache>
                <c:formatCode>0.00</c:formatCode>
                <c:ptCount val="21"/>
                <c:pt idx="0">
                  <c:v>0.7</c:v>
                </c:pt>
                <c:pt idx="1">
                  <c:v>0.1</c:v>
                </c:pt>
                <c:pt idx="2">
                  <c:v>0.1</c:v>
                </c:pt>
                <c:pt idx="3">
                  <c:v>9.9999999999999992E-2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0.10000000000000002</c:v>
                </c:pt>
                <c:pt idx="11">
                  <c:v>0.10000000000000002</c:v>
                </c:pt>
                <c:pt idx="12">
                  <c:v>0.1</c:v>
                </c:pt>
                <c:pt idx="13">
                  <c:v>0.10000000000000002</c:v>
                </c:pt>
                <c:pt idx="14">
                  <c:v>0.10000000000000003</c:v>
                </c:pt>
                <c:pt idx="15">
                  <c:v>0.10000000000000003</c:v>
                </c:pt>
                <c:pt idx="16">
                  <c:v>0.10000000000000003</c:v>
                </c:pt>
                <c:pt idx="17">
                  <c:v>0.10000000000000003</c:v>
                </c:pt>
                <c:pt idx="18">
                  <c:v>0.10000000000000002</c:v>
                </c:pt>
                <c:pt idx="19">
                  <c:v>0.10000000000000002</c:v>
                </c:pt>
                <c:pt idx="20">
                  <c:v>0.10000000000000002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DA-F448-9697-0F58AA9E1681}"/>
            </c:ext>
          </c:extLst>
        </c:ser>
        <c:ser>
          <c:idx val="1"/>
          <c:order val="1"/>
          <c:tx>
            <c:strRef>
              <c:f>'Introduction example'!$G$7</c:f>
              <c:strCache>
                <c:ptCount val="1"/>
                <c:pt idx="0">
                  <c:v>Species 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'Introduction example'!$H$5:$AB$5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'Introduction example'!$H$7:$AB$7</c:f>
              <c:numCache>
                <c:formatCode>0.00</c:formatCode>
                <c:ptCount val="21"/>
                <c:pt idx="0">
                  <c:v>0.2</c:v>
                </c:pt>
                <c:pt idx="1">
                  <c:v>0.71149999999999991</c:v>
                </c:pt>
                <c:pt idx="2">
                  <c:v>0.61654999999999982</c:v>
                </c:pt>
                <c:pt idx="3">
                  <c:v>0.54688429999999999</c:v>
                </c:pt>
                <c:pt idx="4">
                  <c:v>0.49572866000000004</c:v>
                </c:pt>
                <c:pt idx="5">
                  <c:v>0.45813339026</c:v>
                </c:pt>
                <c:pt idx="6">
                  <c:v>0.43047972420200004</c:v>
                </c:pt>
                <c:pt idx="7">
                  <c:v>0.41012024765493205</c:v>
                </c:pt>
                <c:pt idx="8">
                  <c:v>0.39511686242571442</c:v>
                </c:pt>
                <c:pt idx="9">
                  <c:v>0.3840497385060308</c:v>
                </c:pt>
                <c:pt idx="10">
                  <c:v>0.37587795444827982</c:v>
                </c:pt>
                <c:pt idx="11">
                  <c:v>0.36983778857973171</c:v>
                </c:pt>
                <c:pt idx="12">
                  <c:v>0.36536844806055396</c:v>
                </c:pt>
                <c:pt idx="13">
                  <c:v>0.36205780246673763</c:v>
                </c:pt>
                <c:pt idx="14">
                  <c:v>0.35960270957968726</c:v>
                </c:pt>
                <c:pt idx="15">
                  <c:v>0.35777999094371771</c:v>
                </c:pt>
                <c:pt idx="16">
                  <c:v>0.35642518417370828</c:v>
                </c:pt>
                <c:pt idx="17">
                  <c:v>0.35541697734838179</c:v>
                </c:pt>
                <c:pt idx="18">
                  <c:v>0.35466579755378341</c:v>
                </c:pt>
                <c:pt idx="19">
                  <c:v>0.35410543845635417</c:v>
                </c:pt>
                <c:pt idx="20">
                  <c:v>0.35368691261881574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DA-F448-9697-0F58AA9E1681}"/>
            </c:ext>
          </c:extLst>
        </c:ser>
        <c:ser>
          <c:idx val="2"/>
          <c:order val="2"/>
          <c:tx>
            <c:strRef>
              <c:f>'Introduction example'!$G$8</c:f>
              <c:strCache>
                <c:ptCount val="1"/>
                <c:pt idx="0">
                  <c:v>Species B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'Introduction example'!$H$5:$AB$5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'Introduction example'!$H$8:$AB$8</c:f>
              <c:numCache>
                <c:formatCode>0.00</c:formatCode>
                <c:ptCount val="21"/>
                <c:pt idx="0">
                  <c:v>0.05</c:v>
                </c:pt>
                <c:pt idx="1">
                  <c:v>0.10400000000000001</c:v>
                </c:pt>
                <c:pt idx="2">
                  <c:v>0.16372999999999999</c:v>
                </c:pt>
                <c:pt idx="3">
                  <c:v>0.20342779999999999</c:v>
                </c:pt>
                <c:pt idx="4">
                  <c:v>0.229418186</c:v>
                </c:pt>
                <c:pt idx="5">
                  <c:v>0.24610154096</c:v>
                </c:pt>
                <c:pt idx="6">
                  <c:v>0.25652517454520002</c:v>
                </c:pt>
                <c:pt idx="7">
                  <c:v>0.26278791610647201</c:v>
                </c:pt>
                <c:pt idx="8">
                  <c:v>0.26632603110021469</c:v>
                </c:pt>
                <c:pt idx="9">
                  <c:v>0.26811479538170607</c:v>
                </c:pt>
                <c:pt idx="10">
                  <c:v>0.26881022880045846</c:v>
                </c:pt>
                <c:pt idx="11">
                  <c:v>0.26884845115524525</c:v>
                </c:pt>
                <c:pt idx="12">
                  <c:v>0.26851509019277031</c:v>
                </c:pt>
                <c:pt idx="13">
                  <c:v>0.26799357543013874</c:v>
                </c:pt>
                <c:pt idx="14">
                  <c:v>0.26739858547490974</c:v>
                </c:pt>
                <c:pt idx="15">
                  <c:v>0.26679908753571263</c:v>
                </c:pt>
                <c:pt idx="16">
                  <c:v>0.26623410598376462</c:v>
                </c:pt>
                <c:pt idx="17">
                  <c:v>0.26572343159808365</c:v>
                </c:pt>
                <c:pt idx="18">
                  <c:v>0.26527482665544649</c:v>
                </c:pt>
                <c:pt idx="19">
                  <c:v>0.26488881611136633</c:v>
                </c:pt>
                <c:pt idx="20">
                  <c:v>0.26456182655201965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DA-F448-9697-0F58AA9E1681}"/>
            </c:ext>
          </c:extLst>
        </c:ser>
        <c:ser>
          <c:idx val="3"/>
          <c:order val="3"/>
          <c:tx>
            <c:strRef>
              <c:f>'Introduction example'!$G$9</c:f>
              <c:strCache>
                <c:ptCount val="1"/>
                <c:pt idx="0">
                  <c:v>Species C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'Introduction example'!$H$5:$AB$5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'Introduction example'!$H$9:$AB$9</c:f>
              <c:numCache>
                <c:formatCode>0.00</c:formatCode>
                <c:ptCount val="21"/>
                <c:pt idx="0">
                  <c:v>0.05</c:v>
                </c:pt>
                <c:pt idx="1">
                  <c:v>8.4499999999999992E-2</c:v>
                </c:pt>
                <c:pt idx="2">
                  <c:v>0.11971999999999999</c:v>
                </c:pt>
                <c:pt idx="3">
                  <c:v>0.14968789999999998</c:v>
                </c:pt>
                <c:pt idx="4">
                  <c:v>0.17485315399999996</c:v>
                </c:pt>
                <c:pt idx="5">
                  <c:v>0.19576506877999997</c:v>
                </c:pt>
                <c:pt idx="6">
                  <c:v>0.21299510125279997</c:v>
                </c:pt>
                <c:pt idx="7">
                  <c:v>0.22709183623859597</c:v>
                </c:pt>
                <c:pt idx="8">
                  <c:v>0.23855710647407094</c:v>
                </c:pt>
                <c:pt idx="9">
                  <c:v>0.2478354661122632</c:v>
                </c:pt>
                <c:pt idx="10">
                  <c:v>0.25531181675126174</c:v>
                </c:pt>
                <c:pt idx="11">
                  <c:v>0.26131376026502318</c:v>
                </c:pt>
                <c:pt idx="12">
                  <c:v>0.26611646174667591</c:v>
                </c:pt>
                <c:pt idx="13">
                  <c:v>0.26994862210312381</c:v>
                </c:pt>
                <c:pt idx="14">
                  <c:v>0.27299870494540324</c:v>
                </c:pt>
                <c:pt idx="15">
                  <c:v>0.27542092152056991</c:v>
                </c:pt>
                <c:pt idx="16">
                  <c:v>0.27734070984252729</c:v>
                </c:pt>
                <c:pt idx="17">
                  <c:v>0.27885959105353475</c:v>
                </c:pt>
                <c:pt idx="18">
                  <c:v>0.28005937579077034</c:v>
                </c:pt>
                <c:pt idx="19">
                  <c:v>0.28100574543227963</c:v>
                </c:pt>
                <c:pt idx="20">
                  <c:v>0.28175126082916468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DA-F448-9697-0F58AA9E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1363392"/>
        <c:axId val="1"/>
      </c:scatterChart>
      <c:valAx>
        <c:axId val="1541363392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Time (</a:t>
                </a:r>
                <a:r>
                  <a:rPr lang="en-US" sz="900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t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1668028858923167"/>
              <c:y val="0.867325924993816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Proportion of rocks occupied by each species</a:t>
                </a:r>
              </a:p>
            </c:rich>
          </c:tx>
          <c:layout>
            <c:manualLayout>
              <c:xMode val="edge"/>
              <c:yMode val="edge"/>
              <c:x val="3.4947379042967817E-2"/>
              <c:y val="0.1801004652992624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136339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03667828273128"/>
          <c:y val="0.36494041652745296"/>
          <c:w val="0.18817819484674977"/>
          <c:h val="0.2511927542331818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Succession: Facilitation</a:t>
            </a:r>
          </a:p>
        </c:rich>
      </c:tx>
      <c:layout>
        <c:manualLayout>
          <c:xMode val="edge"/>
          <c:yMode val="edge"/>
          <c:x val="0.34527975302906555"/>
          <c:y val="3.73844757250975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47631821485571"/>
          <c:y val="0.21028767595367356"/>
          <c:w val="0.58825439404951907"/>
          <c:h val="0.55609407641082564"/>
        </c:manualLayout>
      </c:layout>
      <c:scatterChart>
        <c:scatterStyle val="lineMarker"/>
        <c:varyColors val="0"/>
        <c:ser>
          <c:idx val="0"/>
          <c:order val="0"/>
          <c:tx>
            <c:strRef>
              <c:f>Facilitation!$G$6</c:f>
              <c:strCache>
                <c:ptCount val="1"/>
                <c:pt idx="0">
                  <c:v>Bare rock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Facilitation!$H$5:$AB$5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Facilitation!$H$6:$AB$6</c:f>
              <c:numCache>
                <c:formatCode>0.00</c:formatCode>
                <c:ptCount val="21"/>
                <c:pt idx="0">
                  <c:v>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4.8160000000000008E-2</c:v>
                </c:pt>
                <c:pt idx="5">
                  <c:v>3.3126400000000007E-2</c:v>
                </c:pt>
                <c:pt idx="6">
                  <c:v>2.6019136000000005E-2</c:v>
                </c:pt>
                <c:pt idx="7">
                  <c:v>2.0175264640000006E-2</c:v>
                </c:pt>
                <c:pt idx="8">
                  <c:v>1.7237921593600002E-2</c:v>
                </c:pt>
                <c:pt idx="9">
                  <c:v>1.5666988521664003E-2</c:v>
                </c:pt>
                <c:pt idx="10">
                  <c:v>1.4719131759007366E-2</c:v>
                </c:pt>
                <c:pt idx="11">
                  <c:v>1.4191802885551691E-2</c:v>
                </c:pt>
                <c:pt idx="12">
                  <c:v>1.3898155358885229E-2</c:v>
                </c:pt>
                <c:pt idx="13">
                  <c:v>1.3730452596329783E-2</c:v>
                </c:pt>
                <c:pt idx="14">
                  <c:v>1.3635881333164334E-2</c:v>
                </c:pt>
                <c:pt idx="15">
                  <c:v>1.3582653322894926E-2</c:v>
                </c:pt>
                <c:pt idx="16">
                  <c:v>1.3552545243845835E-2</c:v>
                </c:pt>
                <c:pt idx="17">
                  <c:v>1.3535545511618991E-2</c:v>
                </c:pt>
                <c:pt idx="18">
                  <c:v>1.3525953927692087E-2</c:v>
                </c:pt>
                <c:pt idx="19">
                  <c:v>1.3520537157192035E-2</c:v>
                </c:pt>
                <c:pt idx="20">
                  <c:v>1.3517478755222627E-2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15-E941-9CA9-E9DD796C3581}"/>
            </c:ext>
          </c:extLst>
        </c:ser>
        <c:ser>
          <c:idx val="1"/>
          <c:order val="1"/>
          <c:tx>
            <c:strRef>
              <c:f>Facilitation!$G$7</c:f>
              <c:strCache>
                <c:ptCount val="1"/>
                <c:pt idx="0">
                  <c:v>Species 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Facilitation!$H$5:$AB$5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Facilitation!$H$7:$AB$7</c:f>
              <c:numCache>
                <c:formatCode>0.00</c:formatCode>
                <c:ptCount val="21"/>
                <c:pt idx="0">
                  <c:v>0</c:v>
                </c:pt>
                <c:pt idx="1">
                  <c:v>0.9</c:v>
                </c:pt>
                <c:pt idx="2">
                  <c:v>0.18000000000000002</c:v>
                </c:pt>
                <c:pt idx="3">
                  <c:v>0.10800000000000001</c:v>
                </c:pt>
                <c:pt idx="4">
                  <c:v>0.10080000000000001</c:v>
                </c:pt>
                <c:pt idx="5">
                  <c:v>5.3424000000000013E-2</c:v>
                </c:pt>
                <c:pt idx="6">
                  <c:v>3.5156160000000013E-2</c:v>
                </c:pt>
                <c:pt idx="7">
                  <c:v>2.6932838400000009E-2</c:v>
                </c:pt>
                <c:pt idx="8">
                  <c:v>2.0851022016000007E-2</c:v>
                </c:pt>
                <c:pt idx="9">
                  <c:v>1.7599231635840006E-2</c:v>
                </c:pt>
                <c:pt idx="10">
                  <c:v>1.5860212833081602E-2</c:v>
                </c:pt>
                <c:pt idx="11">
                  <c:v>1.4833239866414789E-2</c:v>
                </c:pt>
                <c:pt idx="12">
                  <c:v>1.4255946583638001E-2</c:v>
                </c:pt>
                <c:pt idx="13">
                  <c:v>1.3933934481360507E-2</c:v>
                </c:pt>
                <c:pt idx="14">
                  <c:v>1.3750800784832855E-2</c:v>
                </c:pt>
                <c:pt idx="15">
                  <c:v>1.3647373278331185E-2</c:v>
                </c:pt>
                <c:pt idx="16">
                  <c:v>1.3589125318438554E-2</c:v>
                </c:pt>
                <c:pt idx="17">
                  <c:v>1.3556203251305108E-2</c:v>
                </c:pt>
                <c:pt idx="18">
                  <c:v>1.3537611285587604E-2</c:v>
                </c:pt>
                <c:pt idx="19">
                  <c:v>1.352711966348164E-2</c:v>
                </c:pt>
                <c:pt idx="20">
                  <c:v>1.3521195407820995E-2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15-E941-9CA9-E9DD796C3581}"/>
            </c:ext>
          </c:extLst>
        </c:ser>
        <c:ser>
          <c:idx val="2"/>
          <c:order val="2"/>
          <c:tx>
            <c:strRef>
              <c:f>Facilitation!$G$8</c:f>
              <c:strCache>
                <c:ptCount val="1"/>
                <c:pt idx="0">
                  <c:v>Species B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Facilitation!$H$5:$AB$5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Facilitation!$H$8:$AB$8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0.72000000000000008</c:v>
                </c:pt>
                <c:pt idx="3">
                  <c:v>0.21600000000000003</c:v>
                </c:pt>
                <c:pt idx="4">
                  <c:v>0.10800000000000003</c:v>
                </c:pt>
                <c:pt idx="5">
                  <c:v>9.1440000000000021E-2</c:v>
                </c:pt>
                <c:pt idx="6">
                  <c:v>5.1883200000000018E-2</c:v>
                </c:pt>
                <c:pt idx="7">
                  <c:v>3.3313248000000011E-2</c:v>
                </c:pt>
                <c:pt idx="8">
                  <c:v>2.4877595520000011E-2</c:v>
                </c:pt>
                <c:pt idx="9">
                  <c:v>1.9168577164800006E-2</c:v>
                </c:pt>
                <c:pt idx="10">
                  <c:v>1.5996243025152006E-2</c:v>
                </c:pt>
                <c:pt idx="11">
                  <c:v>1.4287794568980484E-2</c:v>
                </c:pt>
                <c:pt idx="12">
                  <c:v>1.329537135002988E-2</c:v>
                </c:pt>
                <c:pt idx="13">
                  <c:v>1.273429440191339E-2</c:v>
                </c:pt>
                <c:pt idx="14">
                  <c:v>1.2420577025279746E-2</c:v>
                </c:pt>
                <c:pt idx="15">
                  <c:v>1.224269833039426E-2</c:v>
                </c:pt>
                <c:pt idx="16">
                  <c:v>1.2142168455704375E-2</c:v>
                </c:pt>
                <c:pt idx="17">
                  <c:v>1.2085517100321281E-2</c:v>
                </c:pt>
                <c:pt idx="18">
                  <c:v>1.2053514311076215E-2</c:v>
                </c:pt>
                <c:pt idx="19">
                  <c:v>1.2035440459577705E-2</c:v>
                </c:pt>
                <c:pt idx="20">
                  <c:v>1.2025239776743083E-2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15-E941-9CA9-E9DD796C3581}"/>
            </c:ext>
          </c:extLst>
        </c:ser>
        <c:ser>
          <c:idx val="3"/>
          <c:order val="3"/>
          <c:tx>
            <c:strRef>
              <c:f>Facilitation!$G$9</c:f>
              <c:strCache>
                <c:ptCount val="1"/>
                <c:pt idx="0">
                  <c:v>Species C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Facilitation!$H$5:$AB$5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Facilitation!$H$9:$AB$9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0.57600000000000007</c:v>
                </c:pt>
                <c:pt idx="4">
                  <c:v>0.74304000000000014</c:v>
                </c:pt>
                <c:pt idx="5">
                  <c:v>0.82200960000000012</c:v>
                </c:pt>
                <c:pt idx="6">
                  <c:v>0.88694150400000016</c:v>
                </c:pt>
                <c:pt idx="7">
                  <c:v>0.91957864896000008</c:v>
                </c:pt>
                <c:pt idx="8">
                  <c:v>0.93703346087040018</c:v>
                </c:pt>
                <c:pt idx="9">
                  <c:v>0.94756520267769628</c:v>
                </c:pt>
                <c:pt idx="10">
                  <c:v>0.95342441238275921</c:v>
                </c:pt>
                <c:pt idx="11">
                  <c:v>0.95668716267905318</c:v>
                </c:pt>
                <c:pt idx="12">
                  <c:v>0.95855052670744711</c:v>
                </c:pt>
                <c:pt idx="13">
                  <c:v>0.95960131852039654</c:v>
                </c:pt>
                <c:pt idx="14">
                  <c:v>0.96019274085672324</c:v>
                </c:pt>
                <c:pt idx="15">
                  <c:v>0.96052727506837976</c:v>
                </c:pt>
                <c:pt idx="16">
                  <c:v>0.9607161609820114</c:v>
                </c:pt>
                <c:pt idx="17">
                  <c:v>0.96082273413675479</c:v>
                </c:pt>
                <c:pt idx="18">
                  <c:v>0.96088292047564428</c:v>
                </c:pt>
                <c:pt idx="19">
                  <c:v>0.96091690271974872</c:v>
                </c:pt>
                <c:pt idx="20">
                  <c:v>0.9609360860602133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515-E941-9CA9-E9DD796C3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6651440"/>
        <c:axId val="1"/>
      </c:scatterChart>
      <c:valAx>
        <c:axId val="1536651440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Time (</a:t>
                </a:r>
                <a:r>
                  <a:rPr lang="en-US" sz="900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t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2200858703552457"/>
              <c:y val="0.869189060608517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Popportion of rocks occupied by each species</a:t>
                </a:r>
              </a:p>
            </c:rich>
          </c:tx>
          <c:layout>
            <c:manualLayout>
              <c:xMode val="edge"/>
              <c:yMode val="edge"/>
              <c:x val="3.3249161402798905E-2"/>
              <c:y val="0.177576259694213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66514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309512926760429"/>
          <c:y val="0.36449863831970086"/>
          <c:w val="0.17903394601507103"/>
          <c:h val="0.24767215167877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Succession: Inhibition</a:t>
            </a:r>
          </a:p>
        </c:rich>
      </c:tx>
      <c:layout>
        <c:manualLayout>
          <c:xMode val="edge"/>
          <c:yMode val="edge"/>
          <c:x val="0.35264275139781964"/>
          <c:y val="3.84628279401609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58470034663846"/>
          <c:y val="0.21635340716340531"/>
          <c:w val="0.57633404892628737"/>
          <c:h val="0.54328744465477341"/>
        </c:manualLayout>
      </c:layout>
      <c:scatterChart>
        <c:scatterStyle val="lineMarker"/>
        <c:varyColors val="0"/>
        <c:ser>
          <c:idx val="0"/>
          <c:order val="0"/>
          <c:tx>
            <c:strRef>
              <c:f>Inhibition!$G$6</c:f>
              <c:strCache>
                <c:ptCount val="1"/>
                <c:pt idx="0">
                  <c:v>Bare rock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Inhibition!$H$5:$AB$5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Inhibition!$H$6:$AB$6</c:f>
              <c:numCache>
                <c:formatCode>0.00</c:formatCode>
                <c:ptCount val="21"/>
                <c:pt idx="0">
                  <c:v>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4A-AD43-AC3A-6CCF24CCF960}"/>
            </c:ext>
          </c:extLst>
        </c:ser>
        <c:ser>
          <c:idx val="1"/>
          <c:order val="1"/>
          <c:tx>
            <c:strRef>
              <c:f>Inhibition!$G$7</c:f>
              <c:strCache>
                <c:ptCount val="1"/>
                <c:pt idx="0">
                  <c:v>Species 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Inhibition!$H$5:$AB$5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Inhibition!$H$7:$AB$7</c:f>
              <c:numCache>
                <c:formatCode>0.00</c:formatCode>
                <c:ptCount val="21"/>
                <c:pt idx="0">
                  <c:v>0</c:v>
                </c:pt>
                <c:pt idx="1">
                  <c:v>0.3</c:v>
                </c:pt>
                <c:pt idx="2">
                  <c:v>0.30000000000000004</c:v>
                </c:pt>
                <c:pt idx="3">
                  <c:v>0.30000000000000004</c:v>
                </c:pt>
                <c:pt idx="4">
                  <c:v>0.30000000000000004</c:v>
                </c:pt>
                <c:pt idx="5">
                  <c:v>0.30000000000000004</c:v>
                </c:pt>
                <c:pt idx="6">
                  <c:v>0.30000000000000004</c:v>
                </c:pt>
                <c:pt idx="7">
                  <c:v>0.30000000000000004</c:v>
                </c:pt>
                <c:pt idx="8">
                  <c:v>0.30000000000000004</c:v>
                </c:pt>
                <c:pt idx="9">
                  <c:v>0.30000000000000004</c:v>
                </c:pt>
                <c:pt idx="10">
                  <c:v>0.30000000000000004</c:v>
                </c:pt>
                <c:pt idx="11">
                  <c:v>0.30000000000000004</c:v>
                </c:pt>
                <c:pt idx="12">
                  <c:v>0.30000000000000004</c:v>
                </c:pt>
                <c:pt idx="13">
                  <c:v>0.30000000000000004</c:v>
                </c:pt>
                <c:pt idx="14">
                  <c:v>0.30000000000000004</c:v>
                </c:pt>
                <c:pt idx="15">
                  <c:v>0.30000000000000004</c:v>
                </c:pt>
                <c:pt idx="16">
                  <c:v>0.30000000000000004</c:v>
                </c:pt>
                <c:pt idx="17">
                  <c:v>0.30000000000000004</c:v>
                </c:pt>
                <c:pt idx="18">
                  <c:v>0.30000000000000004</c:v>
                </c:pt>
                <c:pt idx="19">
                  <c:v>0.30000000000000004</c:v>
                </c:pt>
                <c:pt idx="20">
                  <c:v>0.30000000000000004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4A-AD43-AC3A-6CCF24CCF960}"/>
            </c:ext>
          </c:extLst>
        </c:ser>
        <c:ser>
          <c:idx val="2"/>
          <c:order val="2"/>
          <c:tx>
            <c:strRef>
              <c:f>Inhibition!$G$8</c:f>
              <c:strCache>
                <c:ptCount val="1"/>
                <c:pt idx="0">
                  <c:v>Species B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Inhibition!$H$5:$AB$5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Inhibition!$H$8:$AB$8</c:f>
              <c:numCache>
                <c:formatCode>0.00</c:formatCode>
                <c:ptCount val="21"/>
                <c:pt idx="0">
                  <c:v>0</c:v>
                </c:pt>
                <c:pt idx="1">
                  <c:v>0.3</c:v>
                </c:pt>
                <c:pt idx="2">
                  <c:v>0.30000000000000004</c:v>
                </c:pt>
                <c:pt idx="3">
                  <c:v>0.30000000000000004</c:v>
                </c:pt>
                <c:pt idx="4">
                  <c:v>0.30000000000000004</c:v>
                </c:pt>
                <c:pt idx="5">
                  <c:v>0.30000000000000004</c:v>
                </c:pt>
                <c:pt idx="6">
                  <c:v>0.30000000000000004</c:v>
                </c:pt>
                <c:pt idx="7">
                  <c:v>0.30000000000000004</c:v>
                </c:pt>
                <c:pt idx="8">
                  <c:v>0.30000000000000004</c:v>
                </c:pt>
                <c:pt idx="9">
                  <c:v>0.30000000000000004</c:v>
                </c:pt>
                <c:pt idx="10">
                  <c:v>0.30000000000000004</c:v>
                </c:pt>
                <c:pt idx="11">
                  <c:v>0.30000000000000004</c:v>
                </c:pt>
                <c:pt idx="12">
                  <c:v>0.30000000000000004</c:v>
                </c:pt>
                <c:pt idx="13">
                  <c:v>0.30000000000000004</c:v>
                </c:pt>
                <c:pt idx="14">
                  <c:v>0.30000000000000004</c:v>
                </c:pt>
                <c:pt idx="15">
                  <c:v>0.30000000000000004</c:v>
                </c:pt>
                <c:pt idx="16">
                  <c:v>0.30000000000000004</c:v>
                </c:pt>
                <c:pt idx="17">
                  <c:v>0.30000000000000004</c:v>
                </c:pt>
                <c:pt idx="18">
                  <c:v>0.30000000000000004</c:v>
                </c:pt>
                <c:pt idx="19">
                  <c:v>0.30000000000000004</c:v>
                </c:pt>
                <c:pt idx="20">
                  <c:v>0.30000000000000004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44A-AD43-AC3A-6CCF24CCF960}"/>
            </c:ext>
          </c:extLst>
        </c:ser>
        <c:ser>
          <c:idx val="3"/>
          <c:order val="3"/>
          <c:tx>
            <c:strRef>
              <c:f>Inhibition!$G$9</c:f>
              <c:strCache>
                <c:ptCount val="1"/>
                <c:pt idx="0">
                  <c:v>Species C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Inhibition!$H$5:$AB$5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Inhibition!$H$9:$AB$9</c:f>
              <c:numCache>
                <c:formatCode>0.00</c:formatCode>
                <c:ptCount val="21"/>
                <c:pt idx="0">
                  <c:v>0</c:v>
                </c:pt>
                <c:pt idx="1">
                  <c:v>0.3</c:v>
                </c:pt>
                <c:pt idx="2">
                  <c:v>0.30000000000000004</c:v>
                </c:pt>
                <c:pt idx="3">
                  <c:v>0.30000000000000004</c:v>
                </c:pt>
                <c:pt idx="4">
                  <c:v>0.30000000000000004</c:v>
                </c:pt>
                <c:pt idx="5">
                  <c:v>0.30000000000000004</c:v>
                </c:pt>
                <c:pt idx="6">
                  <c:v>0.30000000000000004</c:v>
                </c:pt>
                <c:pt idx="7">
                  <c:v>0.30000000000000004</c:v>
                </c:pt>
                <c:pt idx="8">
                  <c:v>0.30000000000000004</c:v>
                </c:pt>
                <c:pt idx="9">
                  <c:v>0.30000000000000004</c:v>
                </c:pt>
                <c:pt idx="10">
                  <c:v>0.30000000000000004</c:v>
                </c:pt>
                <c:pt idx="11">
                  <c:v>0.30000000000000004</c:v>
                </c:pt>
                <c:pt idx="12">
                  <c:v>0.30000000000000004</c:v>
                </c:pt>
                <c:pt idx="13">
                  <c:v>0.30000000000000004</c:v>
                </c:pt>
                <c:pt idx="14">
                  <c:v>0.30000000000000004</c:v>
                </c:pt>
                <c:pt idx="15">
                  <c:v>0.30000000000000004</c:v>
                </c:pt>
                <c:pt idx="16">
                  <c:v>0.30000000000000004</c:v>
                </c:pt>
                <c:pt idx="17">
                  <c:v>0.30000000000000004</c:v>
                </c:pt>
                <c:pt idx="18">
                  <c:v>0.30000000000000004</c:v>
                </c:pt>
                <c:pt idx="19">
                  <c:v>0.30000000000000004</c:v>
                </c:pt>
                <c:pt idx="20">
                  <c:v>0.30000000000000004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44A-AD43-AC3A-6CCF24CCF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8248976"/>
        <c:axId val="1"/>
      </c:scatterChart>
      <c:valAx>
        <c:axId val="1508248976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Time (</a:t>
                </a:r>
                <a:r>
                  <a:rPr lang="en-US" sz="900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t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1843430949442778"/>
              <c:y val="0.865413628653621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Proportion of rocks occupied by each species</a:t>
                </a:r>
              </a:p>
            </c:rich>
          </c:tx>
          <c:layout>
            <c:manualLayout>
              <c:xMode val="edge"/>
              <c:yMode val="edge"/>
              <c:x val="3.4211610210236235E-2"/>
              <c:y val="0.1730827257307242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82489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739368413089062"/>
          <c:y val="0.36058901193900889"/>
          <c:w val="0.18421636267050279"/>
          <c:h val="0.25481623510356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Succession: Tolerance</a:t>
            </a:r>
          </a:p>
        </c:rich>
      </c:tx>
      <c:layout>
        <c:manualLayout>
          <c:xMode val="edge"/>
          <c:yMode val="edge"/>
          <c:x val="0.32308781442733808"/>
          <c:y val="3.86754351399551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923917112966079"/>
          <c:y val="0.24310273516543235"/>
          <c:w val="0.4677080742186227"/>
          <c:h val="0.48068040816801394"/>
        </c:manualLayout>
      </c:layout>
      <c:scatterChart>
        <c:scatterStyle val="lineMarker"/>
        <c:varyColors val="0"/>
        <c:ser>
          <c:idx val="0"/>
          <c:order val="0"/>
          <c:tx>
            <c:strRef>
              <c:f>Tolerance!$G$6</c:f>
              <c:strCache>
                <c:ptCount val="1"/>
                <c:pt idx="0">
                  <c:v>Bare rock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Tolerance!$H$5:$AB$5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Tolerance!$H$6:$AB$6</c:f>
              <c:numCache>
                <c:formatCode>0.00</c:formatCode>
                <c:ptCount val="21"/>
                <c:pt idx="0">
                  <c:v>1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9D-854B-9A84-FB91A22B9FD0}"/>
            </c:ext>
          </c:extLst>
        </c:ser>
        <c:ser>
          <c:idx val="1"/>
          <c:order val="1"/>
          <c:tx>
            <c:strRef>
              <c:f>Tolerance!$G$7</c:f>
              <c:strCache>
                <c:ptCount val="1"/>
                <c:pt idx="0">
                  <c:v>Species 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Tolerance!$H$5:$AB$5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Tolerance!$H$7:$AB$7</c:f>
              <c:numCache>
                <c:formatCode>0.00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9D-854B-9A84-FB91A22B9FD0}"/>
            </c:ext>
          </c:extLst>
        </c:ser>
        <c:ser>
          <c:idx val="2"/>
          <c:order val="2"/>
          <c:tx>
            <c:strRef>
              <c:f>Tolerance!$G$8</c:f>
              <c:strCache>
                <c:ptCount val="1"/>
                <c:pt idx="0">
                  <c:v>Species B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Tolerance!$H$5:$AB$5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Tolerance!$H$8:$AB$8</c:f>
              <c:numCache>
                <c:formatCode>0.00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E9D-854B-9A84-FB91A22B9FD0}"/>
            </c:ext>
          </c:extLst>
        </c:ser>
        <c:ser>
          <c:idx val="3"/>
          <c:order val="3"/>
          <c:tx>
            <c:strRef>
              <c:f>Tolerance!$G$9</c:f>
              <c:strCache>
                <c:ptCount val="1"/>
                <c:pt idx="0">
                  <c:v>Species C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Tolerance!$H$5:$AB$5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Tolerance!$H$9:$AB$9</c:f>
              <c:numCache>
                <c:formatCode>0.00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E9D-854B-9A84-FB91A22B9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8344896"/>
        <c:axId val="1"/>
      </c:scatterChart>
      <c:valAx>
        <c:axId val="1508344896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Time (</a:t>
                </a:r>
                <a:r>
                  <a:rPr lang="en-US" sz="900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t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2462969896164432"/>
              <c:y val="0.845334510916162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Proportion of rocks occupied by each species</a:t>
                </a:r>
              </a:p>
            </c:rich>
          </c:tx>
          <c:layout>
            <c:manualLayout>
              <c:xMode val="edge"/>
              <c:yMode val="edge"/>
              <c:x val="4.0001348452908522E-2"/>
              <c:y val="0.232052610839730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83448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310264740933176"/>
          <c:y val="0.33702879193389484"/>
          <c:w val="0.21539187628489204"/>
          <c:h val="0.29282829463108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11</xdr:row>
      <xdr:rowOff>12700</xdr:rowOff>
    </xdr:from>
    <xdr:to>
      <xdr:col>6</xdr:col>
      <xdr:colOff>520700</xdr:colOff>
      <xdr:row>25</xdr:row>
      <xdr:rowOff>25400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9D253A26-B482-5444-AB58-176D6FD75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10</xdr:row>
      <xdr:rowOff>63500</xdr:rowOff>
    </xdr:from>
    <xdr:to>
      <xdr:col>7</xdr:col>
      <xdr:colOff>177800</xdr:colOff>
      <xdr:row>24</xdr:row>
      <xdr:rowOff>114300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2B7F668D-5041-1344-B7FF-5B06DC4CE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</xdr:row>
      <xdr:rowOff>25400</xdr:rowOff>
    </xdr:from>
    <xdr:to>
      <xdr:col>6</xdr:col>
      <xdr:colOff>609600</xdr:colOff>
      <xdr:row>25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6923CAFC-304A-F84F-8D4C-E79FFDC18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</xdr:row>
      <xdr:rowOff>63500</xdr:rowOff>
    </xdr:from>
    <xdr:to>
      <xdr:col>6</xdr:col>
      <xdr:colOff>177800</xdr:colOff>
      <xdr:row>22</xdr:row>
      <xdr:rowOff>76200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FD29D42B-696D-F34F-AE61-602165C64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workbookViewId="0">
      <selection activeCell="E18" sqref="E18"/>
    </sheetView>
  </sheetViews>
  <sheetFormatPr baseColWidth="10" defaultColWidth="9.1640625" defaultRowHeight="15" customHeight="1" x14ac:dyDescent="0.15"/>
  <cols>
    <col min="1" max="5" width="9.83203125" style="2" customWidth="1"/>
    <col min="6" max="16384" width="9.1640625" style="2"/>
  </cols>
  <sheetData>
    <row r="1" spans="1:28" ht="15" customHeight="1" x14ac:dyDescent="0.15">
      <c r="A1" s="7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 x14ac:dyDescent="0.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 x14ac:dyDescent="0.15">
      <c r="A4" s="1"/>
      <c r="B4" s="8" t="s">
        <v>10</v>
      </c>
      <c r="C4" s="8"/>
      <c r="D4" s="8"/>
      <c r="E4" s="8"/>
      <c r="F4" s="3"/>
      <c r="G4" s="3"/>
      <c r="H4" s="4" t="s">
        <v>9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 customHeight="1" x14ac:dyDescent="0.15">
      <c r="A5" s="1"/>
      <c r="B5" s="5" t="s">
        <v>7</v>
      </c>
      <c r="C5" s="5" t="s">
        <v>2</v>
      </c>
      <c r="D5" s="5" t="s">
        <v>3</v>
      </c>
      <c r="E5" s="5" t="s">
        <v>4</v>
      </c>
      <c r="F5" s="5"/>
      <c r="G5" s="5" t="s">
        <v>8</v>
      </c>
      <c r="H5" s="5">
        <v>0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>
        <v>6</v>
      </c>
      <c r="O5" s="5">
        <v>7</v>
      </c>
      <c r="P5" s="5">
        <v>8</v>
      </c>
      <c r="Q5" s="5">
        <v>9</v>
      </c>
      <c r="R5" s="5">
        <v>10</v>
      </c>
      <c r="S5" s="5">
        <v>11</v>
      </c>
      <c r="T5" s="5">
        <v>12</v>
      </c>
      <c r="U5" s="5">
        <v>13</v>
      </c>
      <c r="V5" s="5">
        <v>14</v>
      </c>
      <c r="W5" s="5">
        <v>15</v>
      </c>
      <c r="X5" s="5">
        <v>16</v>
      </c>
      <c r="Y5" s="5">
        <v>17</v>
      </c>
      <c r="Z5" s="5">
        <v>18</v>
      </c>
      <c r="AA5" s="5">
        <v>19</v>
      </c>
      <c r="AB5" s="5">
        <v>20</v>
      </c>
    </row>
    <row r="6" spans="1:28" ht="15" customHeight="1" x14ac:dyDescent="0.15">
      <c r="A6" s="1" t="s">
        <v>7</v>
      </c>
      <c r="B6" s="6">
        <v>0.1</v>
      </c>
      <c r="C6" s="6">
        <v>0.1</v>
      </c>
      <c r="D6" s="6">
        <v>0.1</v>
      </c>
      <c r="E6" s="6">
        <v>0.1</v>
      </c>
      <c r="F6" s="6"/>
      <c r="G6" s="1" t="s">
        <v>7</v>
      </c>
      <c r="H6" s="6">
        <v>0.7</v>
      </c>
      <c r="I6" s="6">
        <f>$B6*H$6+$C6*H$7+$D6*H$8+$E6*H$9</f>
        <v>0.1</v>
      </c>
      <c r="J6" s="6">
        <f>$B6*I$6+$C6*I$7+$D6*I$8+$E6*I$9</f>
        <v>0.1</v>
      </c>
      <c r="K6" s="6">
        <f>$B6*J$6+$C6*J$7+$D6*J$8+$E6*J$9</f>
        <v>9.9999999999999992E-2</v>
      </c>
      <c r="L6" s="6">
        <f>$B6*K$6+$C6*K$7+$D6*K$8+$E6*K$9</f>
        <v>0.1</v>
      </c>
      <c r="M6" s="6">
        <f t="shared" ref="M6:AB9" si="0">$B6*L$6+$C6*L$7+$D6*L$8+$E6*L$9</f>
        <v>0.1</v>
      </c>
      <c r="N6" s="6">
        <f t="shared" si="0"/>
        <v>0.1</v>
      </c>
      <c r="O6" s="6">
        <f t="shared" si="0"/>
        <v>0.1</v>
      </c>
      <c r="P6" s="6">
        <f t="shared" si="0"/>
        <v>0.1</v>
      </c>
      <c r="Q6" s="6">
        <f t="shared" si="0"/>
        <v>0.1</v>
      </c>
      <c r="R6" s="6">
        <f t="shared" si="0"/>
        <v>0.10000000000000002</v>
      </c>
      <c r="S6" s="6">
        <f t="shared" si="0"/>
        <v>0.10000000000000002</v>
      </c>
      <c r="T6" s="6">
        <f t="shared" si="0"/>
        <v>0.1</v>
      </c>
      <c r="U6" s="6">
        <f t="shared" si="0"/>
        <v>0.10000000000000002</v>
      </c>
      <c r="V6" s="6">
        <f t="shared" si="0"/>
        <v>0.10000000000000003</v>
      </c>
      <c r="W6" s="6">
        <f t="shared" si="0"/>
        <v>0.10000000000000003</v>
      </c>
      <c r="X6" s="6">
        <f t="shared" si="0"/>
        <v>0.10000000000000003</v>
      </c>
      <c r="Y6" s="6">
        <f t="shared" si="0"/>
        <v>0.10000000000000003</v>
      </c>
      <c r="Z6" s="6">
        <f t="shared" si="0"/>
        <v>0.10000000000000002</v>
      </c>
      <c r="AA6" s="6">
        <f t="shared" si="0"/>
        <v>0.10000000000000002</v>
      </c>
      <c r="AB6" s="6">
        <f t="shared" si="0"/>
        <v>0.10000000000000002</v>
      </c>
    </row>
    <row r="7" spans="1:28" ht="15" customHeight="1" x14ac:dyDescent="0.15">
      <c r="A7" s="1" t="s">
        <v>2</v>
      </c>
      <c r="B7" s="6">
        <v>0.8</v>
      </c>
      <c r="C7" s="6">
        <v>0.75</v>
      </c>
      <c r="D7" s="6">
        <v>0.02</v>
      </c>
      <c r="E7" s="6">
        <v>0.01</v>
      </c>
      <c r="F7" s="6"/>
      <c r="G7" s="1" t="s">
        <v>2</v>
      </c>
      <c r="H7" s="6">
        <v>0.2</v>
      </c>
      <c r="I7" s="6">
        <f t="shared" ref="I7:L9" si="1">$B7*H$6+$C7*H$7+$D7*H$8+$E7*H$9</f>
        <v>0.71149999999999991</v>
      </c>
      <c r="J7" s="6">
        <f t="shared" si="1"/>
        <v>0.61654999999999982</v>
      </c>
      <c r="K7" s="6">
        <f t="shared" si="1"/>
        <v>0.54688429999999999</v>
      </c>
      <c r="L7" s="6">
        <f t="shared" si="1"/>
        <v>0.49572866000000004</v>
      </c>
      <c r="M7" s="6">
        <f t="shared" si="0"/>
        <v>0.45813339026</v>
      </c>
      <c r="N7" s="6">
        <f t="shared" si="0"/>
        <v>0.43047972420200004</v>
      </c>
      <c r="O7" s="6">
        <f t="shared" si="0"/>
        <v>0.41012024765493205</v>
      </c>
      <c r="P7" s="6">
        <f t="shared" si="0"/>
        <v>0.39511686242571442</v>
      </c>
      <c r="Q7" s="6">
        <f t="shared" si="0"/>
        <v>0.3840497385060308</v>
      </c>
      <c r="R7" s="6">
        <f t="shared" si="0"/>
        <v>0.37587795444827982</v>
      </c>
      <c r="S7" s="6">
        <f t="shared" si="0"/>
        <v>0.36983778857973171</v>
      </c>
      <c r="T7" s="6">
        <f t="shared" si="0"/>
        <v>0.36536844806055396</v>
      </c>
      <c r="U7" s="6">
        <f t="shared" si="0"/>
        <v>0.36205780246673763</v>
      </c>
      <c r="V7" s="6">
        <f t="shared" si="0"/>
        <v>0.35960270957968726</v>
      </c>
      <c r="W7" s="6">
        <f t="shared" si="0"/>
        <v>0.35777999094371771</v>
      </c>
      <c r="X7" s="6">
        <f t="shared" si="0"/>
        <v>0.35642518417370828</v>
      </c>
      <c r="Y7" s="6">
        <f t="shared" si="0"/>
        <v>0.35541697734838179</v>
      </c>
      <c r="Z7" s="6">
        <f t="shared" si="0"/>
        <v>0.35466579755378341</v>
      </c>
      <c r="AA7" s="6">
        <f t="shared" si="0"/>
        <v>0.35410543845635417</v>
      </c>
      <c r="AB7" s="6">
        <f t="shared" si="0"/>
        <v>0.35368691261881574</v>
      </c>
    </row>
    <row r="8" spans="1:28" ht="15" customHeight="1" x14ac:dyDescent="0.15">
      <c r="A8" s="1" t="s">
        <v>3</v>
      </c>
      <c r="B8" s="6">
        <v>0.06</v>
      </c>
      <c r="C8" s="6">
        <v>0.1</v>
      </c>
      <c r="D8" s="6">
        <v>0.8</v>
      </c>
      <c r="E8" s="6">
        <v>0.04</v>
      </c>
      <c r="F8" s="6"/>
      <c r="G8" s="1" t="s">
        <v>3</v>
      </c>
      <c r="H8" s="6">
        <v>0.05</v>
      </c>
      <c r="I8" s="6">
        <f t="shared" si="1"/>
        <v>0.10400000000000001</v>
      </c>
      <c r="J8" s="6">
        <f t="shared" si="1"/>
        <v>0.16372999999999999</v>
      </c>
      <c r="K8" s="6">
        <f t="shared" si="1"/>
        <v>0.20342779999999999</v>
      </c>
      <c r="L8" s="6">
        <f t="shared" si="1"/>
        <v>0.229418186</v>
      </c>
      <c r="M8" s="6">
        <f t="shared" si="0"/>
        <v>0.24610154096</v>
      </c>
      <c r="N8" s="6">
        <f t="shared" si="0"/>
        <v>0.25652517454520002</v>
      </c>
      <c r="O8" s="6">
        <f t="shared" si="0"/>
        <v>0.26278791610647201</v>
      </c>
      <c r="P8" s="6">
        <f t="shared" si="0"/>
        <v>0.26632603110021469</v>
      </c>
      <c r="Q8" s="6">
        <f t="shared" si="0"/>
        <v>0.26811479538170607</v>
      </c>
      <c r="R8" s="6">
        <f t="shared" si="0"/>
        <v>0.26881022880045846</v>
      </c>
      <c r="S8" s="6">
        <f t="shared" si="0"/>
        <v>0.26884845115524525</v>
      </c>
      <c r="T8" s="6">
        <f t="shared" si="0"/>
        <v>0.26851509019277031</v>
      </c>
      <c r="U8" s="6">
        <f t="shared" si="0"/>
        <v>0.26799357543013874</v>
      </c>
      <c r="V8" s="6">
        <f t="shared" si="0"/>
        <v>0.26739858547490974</v>
      </c>
      <c r="W8" s="6">
        <f t="shared" si="0"/>
        <v>0.26679908753571263</v>
      </c>
      <c r="X8" s="6">
        <f t="shared" si="0"/>
        <v>0.26623410598376462</v>
      </c>
      <c r="Y8" s="6">
        <f t="shared" si="0"/>
        <v>0.26572343159808365</v>
      </c>
      <c r="Z8" s="6">
        <f t="shared" si="0"/>
        <v>0.26527482665544649</v>
      </c>
      <c r="AA8" s="6">
        <f t="shared" si="0"/>
        <v>0.26488881611136633</v>
      </c>
      <c r="AB8" s="6">
        <f t="shared" si="0"/>
        <v>0.26456182655201965</v>
      </c>
    </row>
    <row r="9" spans="1:28" ht="15" customHeight="1" x14ac:dyDescent="0.15">
      <c r="A9" s="1" t="s">
        <v>4</v>
      </c>
      <c r="B9" s="6">
        <v>0.04</v>
      </c>
      <c r="C9" s="6">
        <v>0.05</v>
      </c>
      <c r="D9" s="6">
        <v>0.08</v>
      </c>
      <c r="E9" s="6">
        <v>0.85</v>
      </c>
      <c r="F9" s="6"/>
      <c r="G9" s="1" t="s">
        <v>4</v>
      </c>
      <c r="H9" s="6">
        <v>0.05</v>
      </c>
      <c r="I9" s="6">
        <f t="shared" si="1"/>
        <v>8.4499999999999992E-2</v>
      </c>
      <c r="J9" s="6">
        <f t="shared" si="1"/>
        <v>0.11971999999999999</v>
      </c>
      <c r="K9" s="6">
        <f t="shared" si="1"/>
        <v>0.14968789999999998</v>
      </c>
      <c r="L9" s="6">
        <f t="shared" si="1"/>
        <v>0.17485315399999996</v>
      </c>
      <c r="M9" s="6">
        <f t="shared" si="0"/>
        <v>0.19576506877999997</v>
      </c>
      <c r="N9" s="6">
        <f t="shared" si="0"/>
        <v>0.21299510125279997</v>
      </c>
      <c r="O9" s="6">
        <f t="shared" si="0"/>
        <v>0.22709183623859597</v>
      </c>
      <c r="P9" s="6">
        <f t="shared" si="0"/>
        <v>0.23855710647407094</v>
      </c>
      <c r="Q9" s="6">
        <f t="shared" si="0"/>
        <v>0.2478354661122632</v>
      </c>
      <c r="R9" s="6">
        <f t="shared" si="0"/>
        <v>0.25531181675126174</v>
      </c>
      <c r="S9" s="6">
        <f t="shared" si="0"/>
        <v>0.26131376026502318</v>
      </c>
      <c r="T9" s="6">
        <f t="shared" si="0"/>
        <v>0.26611646174667591</v>
      </c>
      <c r="U9" s="6">
        <f t="shared" si="0"/>
        <v>0.26994862210312381</v>
      </c>
      <c r="V9" s="6">
        <f t="shared" si="0"/>
        <v>0.27299870494540324</v>
      </c>
      <c r="W9" s="6">
        <f t="shared" si="0"/>
        <v>0.27542092152056991</v>
      </c>
      <c r="X9" s="6">
        <f t="shared" si="0"/>
        <v>0.27734070984252729</v>
      </c>
      <c r="Y9" s="6">
        <f t="shared" si="0"/>
        <v>0.27885959105353475</v>
      </c>
      <c r="Z9" s="6">
        <f t="shared" si="0"/>
        <v>0.28005937579077034</v>
      </c>
      <c r="AA9" s="6">
        <f t="shared" si="0"/>
        <v>0.28100574543227963</v>
      </c>
      <c r="AB9" s="6">
        <f t="shared" si="0"/>
        <v>0.28175126082916468</v>
      </c>
    </row>
    <row r="10" spans="1:28" ht="15" customHeight="1" x14ac:dyDescent="0.15">
      <c r="A10" s="1" t="s">
        <v>5</v>
      </c>
      <c r="B10" s="6">
        <f>SUM(B6:B9)</f>
        <v>1</v>
      </c>
      <c r="C10" s="6">
        <f>SUM(C6:C9)</f>
        <v>1</v>
      </c>
      <c r="D10" s="6">
        <f>SUM(D6:D9)</f>
        <v>1</v>
      </c>
      <c r="E10" s="6">
        <f>SUM(E6:E9)</f>
        <v>1</v>
      </c>
      <c r="F10" s="6"/>
      <c r="G10" s="6" t="s">
        <v>5</v>
      </c>
      <c r="H10" s="6">
        <f t="shared" ref="H10:AB10" si="2">SUM(H6:H9)</f>
        <v>1</v>
      </c>
      <c r="I10" s="6">
        <f t="shared" si="2"/>
        <v>0.99999999999999989</v>
      </c>
      <c r="J10" s="6">
        <f t="shared" si="2"/>
        <v>0.99999999999999978</v>
      </c>
      <c r="K10" s="6">
        <f t="shared" si="2"/>
        <v>1</v>
      </c>
      <c r="L10" s="6">
        <f t="shared" si="2"/>
        <v>1</v>
      </c>
      <c r="M10" s="6">
        <f t="shared" si="2"/>
        <v>1</v>
      </c>
      <c r="N10" s="6">
        <f t="shared" si="2"/>
        <v>1</v>
      </c>
      <c r="O10" s="6">
        <f t="shared" si="2"/>
        <v>1</v>
      </c>
      <c r="P10" s="6">
        <f t="shared" si="2"/>
        <v>1</v>
      </c>
      <c r="Q10" s="6">
        <f t="shared" si="2"/>
        <v>1.0000000000000002</v>
      </c>
      <c r="R10" s="6">
        <f t="shared" si="2"/>
        <v>1</v>
      </c>
      <c r="S10" s="6">
        <f t="shared" si="2"/>
        <v>1</v>
      </c>
      <c r="T10" s="6">
        <f t="shared" si="2"/>
        <v>1.0000000000000002</v>
      </c>
      <c r="U10" s="6">
        <f t="shared" si="2"/>
        <v>1.0000000000000002</v>
      </c>
      <c r="V10" s="6">
        <f t="shared" si="2"/>
        <v>1.0000000000000002</v>
      </c>
      <c r="W10" s="6">
        <f t="shared" si="2"/>
        <v>1.0000000000000002</v>
      </c>
      <c r="X10" s="6">
        <f t="shared" si="2"/>
        <v>1.0000000000000002</v>
      </c>
      <c r="Y10" s="6">
        <f t="shared" si="2"/>
        <v>1.0000000000000002</v>
      </c>
      <c r="Z10" s="6">
        <f t="shared" si="2"/>
        <v>1.0000000000000002</v>
      </c>
      <c r="AA10" s="6">
        <f t="shared" si="2"/>
        <v>1.0000000000000002</v>
      </c>
      <c r="AB10" s="6">
        <f t="shared" si="2"/>
        <v>1</v>
      </c>
    </row>
  </sheetData>
  <mergeCells count="1">
    <mergeCell ref="B4:E4"/>
  </mergeCells>
  <phoneticPr fontId="0" type="noConversion"/>
  <printOptions headings="1" gridLines="1"/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3" sqref="A3"/>
    </sheetView>
  </sheetViews>
  <sheetFormatPr baseColWidth="10" defaultColWidth="9.1640625" defaultRowHeight="15" customHeight="1" x14ac:dyDescent="0.15"/>
  <cols>
    <col min="1" max="5" width="9.83203125" style="2" customWidth="1"/>
    <col min="6" max="16384" width="9.1640625" style="2"/>
  </cols>
  <sheetData>
    <row r="1" spans="1:28" ht="15" customHeight="1" x14ac:dyDescent="0.15">
      <c r="A1" s="7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 x14ac:dyDescent="0.15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 x14ac:dyDescent="0.15">
      <c r="A3" s="1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 x14ac:dyDescent="0.15">
      <c r="A4" s="1"/>
      <c r="B4" s="8" t="s">
        <v>10</v>
      </c>
      <c r="C4" s="8"/>
      <c r="D4" s="8"/>
      <c r="E4" s="8"/>
      <c r="F4" s="3"/>
      <c r="G4" s="3"/>
      <c r="H4" s="4" t="s">
        <v>9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 customHeight="1" x14ac:dyDescent="0.15">
      <c r="A5" s="1"/>
      <c r="B5" s="5" t="s">
        <v>7</v>
      </c>
      <c r="C5" s="5" t="s">
        <v>2</v>
      </c>
      <c r="D5" s="5" t="s">
        <v>3</v>
      </c>
      <c r="E5" s="5" t="s">
        <v>4</v>
      </c>
      <c r="F5" s="5"/>
      <c r="G5" s="5" t="s">
        <v>8</v>
      </c>
      <c r="H5" s="5">
        <v>0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>
        <v>6</v>
      </c>
      <c r="O5" s="5">
        <v>7</v>
      </c>
      <c r="P5" s="5">
        <v>8</v>
      </c>
      <c r="Q5" s="5">
        <v>9</v>
      </c>
      <c r="R5" s="5">
        <v>10</v>
      </c>
      <c r="S5" s="5">
        <v>11</v>
      </c>
      <c r="T5" s="5">
        <v>12</v>
      </c>
      <c r="U5" s="5">
        <v>13</v>
      </c>
      <c r="V5" s="5">
        <v>14</v>
      </c>
      <c r="W5" s="5">
        <v>15</v>
      </c>
      <c r="X5" s="5">
        <v>16</v>
      </c>
      <c r="Y5" s="5">
        <v>17</v>
      </c>
      <c r="Z5" s="5">
        <v>18</v>
      </c>
      <c r="AA5" s="5">
        <v>19</v>
      </c>
      <c r="AB5" s="5">
        <v>20</v>
      </c>
    </row>
    <row r="6" spans="1:28" ht="15" customHeight="1" x14ac:dyDescent="0.15">
      <c r="A6" s="1" t="s">
        <v>7</v>
      </c>
      <c r="B6" s="6">
        <v>0.1</v>
      </c>
      <c r="C6" s="6">
        <v>0.1</v>
      </c>
      <c r="D6" s="6">
        <v>0.1</v>
      </c>
      <c r="E6" s="6">
        <v>0.01</v>
      </c>
      <c r="F6" s="6"/>
      <c r="G6" s="1" t="s">
        <v>7</v>
      </c>
      <c r="H6" s="6">
        <v>1</v>
      </c>
      <c r="I6" s="6">
        <f>$B6*H$6+$C6*H$7+$D6*H$8+$E6*H$9</f>
        <v>0.1</v>
      </c>
      <c r="J6" s="6">
        <f>$B6*I$6+$C6*I$7+$D6*I$8+$E6*I$9</f>
        <v>0.1</v>
      </c>
      <c r="K6" s="6">
        <f>$B6*J$6+$C6*J$7+$D6*J$8+$E6*J$9</f>
        <v>0.1</v>
      </c>
      <c r="L6" s="6">
        <f>$B6*K$6+$C6*K$7+$D6*K$8+$E6*K$9</f>
        <v>4.8160000000000008E-2</v>
      </c>
      <c r="M6" s="6">
        <f t="shared" ref="M6:AB9" si="0">$B6*L$6+$C6*L$7+$D6*L$8+$E6*L$9</f>
        <v>3.3126400000000007E-2</v>
      </c>
      <c r="N6" s="6">
        <f t="shared" si="0"/>
        <v>2.6019136000000005E-2</v>
      </c>
      <c r="O6" s="6">
        <f t="shared" si="0"/>
        <v>2.0175264640000006E-2</v>
      </c>
      <c r="P6" s="6">
        <f t="shared" si="0"/>
        <v>1.7237921593600002E-2</v>
      </c>
      <c r="Q6" s="6">
        <f t="shared" si="0"/>
        <v>1.5666988521664003E-2</v>
      </c>
      <c r="R6" s="6">
        <f t="shared" si="0"/>
        <v>1.4719131759007366E-2</v>
      </c>
      <c r="S6" s="6">
        <f t="shared" si="0"/>
        <v>1.4191802885551691E-2</v>
      </c>
      <c r="T6" s="6">
        <f t="shared" si="0"/>
        <v>1.3898155358885229E-2</v>
      </c>
      <c r="U6" s="6">
        <f t="shared" si="0"/>
        <v>1.3730452596329783E-2</v>
      </c>
      <c r="V6" s="6">
        <f t="shared" si="0"/>
        <v>1.3635881333164334E-2</v>
      </c>
      <c r="W6" s="6">
        <f t="shared" si="0"/>
        <v>1.3582653322894926E-2</v>
      </c>
      <c r="X6" s="6">
        <f t="shared" si="0"/>
        <v>1.3552545243845835E-2</v>
      </c>
      <c r="Y6" s="6">
        <f t="shared" si="0"/>
        <v>1.3535545511618991E-2</v>
      </c>
      <c r="Z6" s="6">
        <f t="shared" si="0"/>
        <v>1.3525953927692087E-2</v>
      </c>
      <c r="AA6" s="6">
        <f t="shared" si="0"/>
        <v>1.3520537157192035E-2</v>
      </c>
      <c r="AB6" s="6">
        <f t="shared" si="0"/>
        <v>1.3517478755222627E-2</v>
      </c>
    </row>
    <row r="7" spans="1:28" ht="15" customHeight="1" x14ac:dyDescent="0.15">
      <c r="A7" s="1" t="s">
        <v>2</v>
      </c>
      <c r="B7" s="6">
        <v>0.9</v>
      </c>
      <c r="C7" s="6">
        <v>0.1</v>
      </c>
      <c r="D7" s="6">
        <v>0</v>
      </c>
      <c r="E7" s="6">
        <v>0</v>
      </c>
      <c r="F7" s="6"/>
      <c r="G7" s="1" t="s">
        <v>2</v>
      </c>
      <c r="H7" s="6">
        <v>0</v>
      </c>
      <c r="I7" s="6">
        <f t="shared" ref="I7:L9" si="1">$B7*H$6+$C7*H$7+$D7*H$8+$E7*H$9</f>
        <v>0.9</v>
      </c>
      <c r="J7" s="6">
        <f t="shared" si="1"/>
        <v>0.18000000000000002</v>
      </c>
      <c r="K7" s="6">
        <f t="shared" si="1"/>
        <v>0.10800000000000001</v>
      </c>
      <c r="L7" s="6">
        <f t="shared" si="1"/>
        <v>0.10080000000000001</v>
      </c>
      <c r="M7" s="6">
        <f t="shared" si="0"/>
        <v>5.3424000000000013E-2</v>
      </c>
      <c r="N7" s="6">
        <f t="shared" si="0"/>
        <v>3.5156160000000013E-2</v>
      </c>
      <c r="O7" s="6">
        <f t="shared" si="0"/>
        <v>2.6932838400000009E-2</v>
      </c>
      <c r="P7" s="6">
        <f t="shared" si="0"/>
        <v>2.0851022016000007E-2</v>
      </c>
      <c r="Q7" s="6">
        <f t="shared" si="0"/>
        <v>1.7599231635840006E-2</v>
      </c>
      <c r="R7" s="6">
        <f t="shared" si="0"/>
        <v>1.5860212833081602E-2</v>
      </c>
      <c r="S7" s="6">
        <f t="shared" si="0"/>
        <v>1.4833239866414789E-2</v>
      </c>
      <c r="T7" s="6">
        <f t="shared" si="0"/>
        <v>1.4255946583638001E-2</v>
      </c>
      <c r="U7" s="6">
        <f t="shared" si="0"/>
        <v>1.3933934481360507E-2</v>
      </c>
      <c r="V7" s="6">
        <f t="shared" si="0"/>
        <v>1.3750800784832855E-2</v>
      </c>
      <c r="W7" s="6">
        <f t="shared" si="0"/>
        <v>1.3647373278331185E-2</v>
      </c>
      <c r="X7" s="6">
        <f t="shared" si="0"/>
        <v>1.3589125318438554E-2</v>
      </c>
      <c r="Y7" s="6">
        <f t="shared" si="0"/>
        <v>1.3556203251305108E-2</v>
      </c>
      <c r="Z7" s="6">
        <f t="shared" si="0"/>
        <v>1.3537611285587604E-2</v>
      </c>
      <c r="AA7" s="6">
        <f t="shared" si="0"/>
        <v>1.352711966348164E-2</v>
      </c>
      <c r="AB7" s="6">
        <f t="shared" si="0"/>
        <v>1.3521195407820995E-2</v>
      </c>
    </row>
    <row r="8" spans="1:28" ht="15" customHeight="1" x14ac:dyDescent="0.15">
      <c r="A8" s="1" t="s">
        <v>3</v>
      </c>
      <c r="B8" s="6">
        <v>0</v>
      </c>
      <c r="C8" s="6">
        <v>0.8</v>
      </c>
      <c r="D8" s="6">
        <v>0.1</v>
      </c>
      <c r="E8" s="6">
        <v>0</v>
      </c>
      <c r="F8" s="6"/>
      <c r="G8" s="1" t="s">
        <v>3</v>
      </c>
      <c r="H8" s="6">
        <v>0</v>
      </c>
      <c r="I8" s="6">
        <f t="shared" si="1"/>
        <v>0</v>
      </c>
      <c r="J8" s="6">
        <f t="shared" si="1"/>
        <v>0.72000000000000008</v>
      </c>
      <c r="K8" s="6">
        <f t="shared" si="1"/>
        <v>0.21600000000000003</v>
      </c>
      <c r="L8" s="6">
        <f t="shared" si="1"/>
        <v>0.10800000000000003</v>
      </c>
      <c r="M8" s="6">
        <f t="shared" si="0"/>
        <v>9.1440000000000021E-2</v>
      </c>
      <c r="N8" s="6">
        <f t="shared" si="0"/>
        <v>5.1883200000000018E-2</v>
      </c>
      <c r="O8" s="6">
        <f t="shared" si="0"/>
        <v>3.3313248000000011E-2</v>
      </c>
      <c r="P8" s="6">
        <f t="shared" si="0"/>
        <v>2.4877595520000011E-2</v>
      </c>
      <c r="Q8" s="6">
        <f t="shared" si="0"/>
        <v>1.9168577164800006E-2</v>
      </c>
      <c r="R8" s="6">
        <f t="shared" si="0"/>
        <v>1.5996243025152006E-2</v>
      </c>
      <c r="S8" s="6">
        <f t="shared" si="0"/>
        <v>1.4287794568980484E-2</v>
      </c>
      <c r="T8" s="6">
        <f t="shared" si="0"/>
        <v>1.329537135002988E-2</v>
      </c>
      <c r="U8" s="6">
        <f t="shared" si="0"/>
        <v>1.273429440191339E-2</v>
      </c>
      <c r="V8" s="6">
        <f t="shared" si="0"/>
        <v>1.2420577025279746E-2</v>
      </c>
      <c r="W8" s="6">
        <f t="shared" si="0"/>
        <v>1.224269833039426E-2</v>
      </c>
      <c r="X8" s="6">
        <f t="shared" si="0"/>
        <v>1.2142168455704375E-2</v>
      </c>
      <c r="Y8" s="6">
        <f t="shared" si="0"/>
        <v>1.2085517100321281E-2</v>
      </c>
      <c r="Z8" s="6">
        <f t="shared" si="0"/>
        <v>1.2053514311076215E-2</v>
      </c>
      <c r="AA8" s="6">
        <f t="shared" si="0"/>
        <v>1.2035440459577705E-2</v>
      </c>
      <c r="AB8" s="6">
        <f t="shared" si="0"/>
        <v>1.2025239776743083E-2</v>
      </c>
    </row>
    <row r="9" spans="1:28" ht="15" customHeight="1" x14ac:dyDescent="0.15">
      <c r="A9" s="1" t="s">
        <v>4</v>
      </c>
      <c r="B9" s="6">
        <v>0</v>
      </c>
      <c r="C9" s="6">
        <v>0</v>
      </c>
      <c r="D9" s="6">
        <v>0.8</v>
      </c>
      <c r="E9" s="6">
        <v>0.99</v>
      </c>
      <c r="F9" s="6"/>
      <c r="G9" s="1" t="s">
        <v>4</v>
      </c>
      <c r="H9" s="6">
        <v>0</v>
      </c>
      <c r="I9" s="6">
        <f t="shared" si="1"/>
        <v>0</v>
      </c>
      <c r="J9" s="6">
        <f t="shared" si="1"/>
        <v>0</v>
      </c>
      <c r="K9" s="6">
        <f t="shared" si="1"/>
        <v>0.57600000000000007</v>
      </c>
      <c r="L9" s="6">
        <f t="shared" si="1"/>
        <v>0.74304000000000014</v>
      </c>
      <c r="M9" s="6">
        <f t="shared" si="0"/>
        <v>0.82200960000000012</v>
      </c>
      <c r="N9" s="6">
        <f t="shared" si="0"/>
        <v>0.88694150400000016</v>
      </c>
      <c r="O9" s="6">
        <f t="shared" si="0"/>
        <v>0.91957864896000008</v>
      </c>
      <c r="P9" s="6">
        <f t="shared" si="0"/>
        <v>0.93703346087040018</v>
      </c>
      <c r="Q9" s="6">
        <f t="shared" si="0"/>
        <v>0.94756520267769628</v>
      </c>
      <c r="R9" s="6">
        <f t="shared" si="0"/>
        <v>0.95342441238275921</v>
      </c>
      <c r="S9" s="6">
        <f t="shared" si="0"/>
        <v>0.95668716267905318</v>
      </c>
      <c r="T9" s="6">
        <f t="shared" si="0"/>
        <v>0.95855052670744711</v>
      </c>
      <c r="U9" s="6">
        <f t="shared" si="0"/>
        <v>0.95960131852039654</v>
      </c>
      <c r="V9" s="6">
        <f t="shared" si="0"/>
        <v>0.96019274085672324</v>
      </c>
      <c r="W9" s="6">
        <f t="shared" si="0"/>
        <v>0.96052727506837976</v>
      </c>
      <c r="X9" s="6">
        <f t="shared" si="0"/>
        <v>0.9607161609820114</v>
      </c>
      <c r="Y9" s="6">
        <f t="shared" si="0"/>
        <v>0.96082273413675479</v>
      </c>
      <c r="Z9" s="6">
        <f t="shared" si="0"/>
        <v>0.96088292047564428</v>
      </c>
      <c r="AA9" s="6">
        <f t="shared" si="0"/>
        <v>0.96091690271974872</v>
      </c>
      <c r="AB9" s="6">
        <f t="shared" si="0"/>
        <v>0.9609360860602133</v>
      </c>
    </row>
    <row r="10" spans="1:28" ht="15" customHeight="1" x14ac:dyDescent="0.15">
      <c r="A10" s="1" t="s">
        <v>5</v>
      </c>
      <c r="B10" s="6">
        <f>SUM(B6:B9)</f>
        <v>1</v>
      </c>
      <c r="C10" s="6">
        <f>SUM(C6:C9)</f>
        <v>1</v>
      </c>
      <c r="D10" s="6">
        <f>SUM(D6:D9)</f>
        <v>1</v>
      </c>
      <c r="E10" s="6">
        <f>SUM(E6:E9)</f>
        <v>1</v>
      </c>
      <c r="F10" s="6"/>
      <c r="G10" s="6" t="s">
        <v>5</v>
      </c>
      <c r="H10" s="6">
        <f t="shared" ref="H10:AB10" si="2">SUM(H6:H9)</f>
        <v>1</v>
      </c>
      <c r="I10" s="6">
        <f t="shared" si="2"/>
        <v>1</v>
      </c>
      <c r="J10" s="6">
        <f t="shared" si="2"/>
        <v>1</v>
      </c>
      <c r="K10" s="6">
        <f t="shared" si="2"/>
        <v>1</v>
      </c>
      <c r="L10" s="6">
        <f t="shared" si="2"/>
        <v>1.0000000000000002</v>
      </c>
      <c r="M10" s="6">
        <f t="shared" si="2"/>
        <v>1.0000000000000002</v>
      </c>
      <c r="N10" s="6">
        <f t="shared" si="2"/>
        <v>1.0000000000000002</v>
      </c>
      <c r="O10" s="6">
        <f t="shared" si="2"/>
        <v>1</v>
      </c>
      <c r="P10" s="6">
        <f t="shared" si="2"/>
        <v>1.0000000000000002</v>
      </c>
      <c r="Q10" s="6">
        <f t="shared" si="2"/>
        <v>1.0000000000000002</v>
      </c>
      <c r="R10" s="6">
        <f t="shared" si="2"/>
        <v>1.0000000000000002</v>
      </c>
      <c r="S10" s="6">
        <f t="shared" si="2"/>
        <v>1.0000000000000002</v>
      </c>
      <c r="T10" s="6">
        <f t="shared" si="2"/>
        <v>1.0000000000000002</v>
      </c>
      <c r="U10" s="6">
        <f t="shared" si="2"/>
        <v>1.0000000000000002</v>
      </c>
      <c r="V10" s="6">
        <f t="shared" si="2"/>
        <v>1.0000000000000002</v>
      </c>
      <c r="W10" s="6">
        <f t="shared" si="2"/>
        <v>1.0000000000000002</v>
      </c>
      <c r="X10" s="6">
        <f t="shared" si="2"/>
        <v>1.0000000000000002</v>
      </c>
      <c r="Y10" s="6">
        <f t="shared" si="2"/>
        <v>1.0000000000000002</v>
      </c>
      <c r="Z10" s="6">
        <f t="shared" si="2"/>
        <v>1.0000000000000002</v>
      </c>
      <c r="AA10" s="6">
        <f t="shared" si="2"/>
        <v>1</v>
      </c>
      <c r="AB10" s="6">
        <f t="shared" si="2"/>
        <v>1</v>
      </c>
    </row>
  </sheetData>
  <mergeCells count="1">
    <mergeCell ref="B4:E4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opLeftCell="A4" workbookViewId="0">
      <selection activeCell="A4" sqref="A1:IV65536"/>
    </sheetView>
  </sheetViews>
  <sheetFormatPr baseColWidth="10" defaultColWidth="9.1640625" defaultRowHeight="15" customHeight="1" x14ac:dyDescent="0.15"/>
  <cols>
    <col min="1" max="5" width="9.83203125" style="2" customWidth="1"/>
    <col min="6" max="16384" width="9.1640625" style="2"/>
  </cols>
  <sheetData>
    <row r="1" spans="1:28" ht="15" customHeight="1" x14ac:dyDescent="0.15">
      <c r="A1" s="7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 x14ac:dyDescent="0.15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 x14ac:dyDescent="0.15">
      <c r="A3" s="1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 x14ac:dyDescent="0.15">
      <c r="A4" s="1"/>
      <c r="B4" s="8" t="s">
        <v>10</v>
      </c>
      <c r="C4" s="8"/>
      <c r="D4" s="8"/>
      <c r="E4" s="8"/>
      <c r="F4" s="3"/>
      <c r="G4" s="3"/>
      <c r="H4" s="4" t="s">
        <v>9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 customHeight="1" x14ac:dyDescent="0.15">
      <c r="A5" s="1"/>
      <c r="B5" s="5" t="s">
        <v>7</v>
      </c>
      <c r="C5" s="5" t="s">
        <v>2</v>
      </c>
      <c r="D5" s="5" t="s">
        <v>3</v>
      </c>
      <c r="E5" s="5" t="s">
        <v>4</v>
      </c>
      <c r="F5" s="5"/>
      <c r="G5" s="5" t="s">
        <v>8</v>
      </c>
      <c r="H5" s="5">
        <v>0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>
        <v>6</v>
      </c>
      <c r="O5" s="5">
        <v>7</v>
      </c>
      <c r="P5" s="5">
        <v>8</v>
      </c>
      <c r="Q5" s="5">
        <v>9</v>
      </c>
      <c r="R5" s="5">
        <v>10</v>
      </c>
      <c r="S5" s="5">
        <v>11</v>
      </c>
      <c r="T5" s="5">
        <v>12</v>
      </c>
      <c r="U5" s="5">
        <v>13</v>
      </c>
      <c r="V5" s="5">
        <v>14</v>
      </c>
      <c r="W5" s="5">
        <v>15</v>
      </c>
      <c r="X5" s="5">
        <v>16</v>
      </c>
      <c r="Y5" s="5">
        <v>17</v>
      </c>
      <c r="Z5" s="5">
        <v>18</v>
      </c>
      <c r="AA5" s="5">
        <v>19</v>
      </c>
      <c r="AB5" s="5">
        <v>20</v>
      </c>
    </row>
    <row r="6" spans="1:28" ht="15" customHeight="1" x14ac:dyDescent="0.15">
      <c r="A6" s="1" t="s">
        <v>7</v>
      </c>
      <c r="B6" s="6">
        <v>0.1</v>
      </c>
      <c r="C6" s="6">
        <v>0.1</v>
      </c>
      <c r="D6" s="6">
        <v>0.1</v>
      </c>
      <c r="E6" s="6">
        <v>0.1</v>
      </c>
      <c r="F6" s="6"/>
      <c r="G6" s="1" t="s">
        <v>7</v>
      </c>
      <c r="H6" s="6">
        <v>1</v>
      </c>
      <c r="I6" s="6">
        <f>$B6*H$6+$C6*H$7+$D6*H$8+$E6*H$9</f>
        <v>0.1</v>
      </c>
      <c r="J6" s="6">
        <f>$B6*I$6+$C6*I$7+$D6*I$8+$E6*I$9</f>
        <v>0.1</v>
      </c>
      <c r="K6" s="6">
        <f>$B6*J$6+$C6*J$7+$D6*J$8+$E6*J$9</f>
        <v>0.1</v>
      </c>
      <c r="L6" s="6">
        <f>$B6*K$6+$C6*K$7+$D6*K$8+$E6*K$9</f>
        <v>0.1</v>
      </c>
      <c r="M6" s="6">
        <f t="shared" ref="M6:AB9" si="0">$B6*L$6+$C6*L$7+$D6*L$8+$E6*L$9</f>
        <v>0.1</v>
      </c>
      <c r="N6" s="6">
        <f t="shared" si="0"/>
        <v>0.1</v>
      </c>
      <c r="O6" s="6">
        <f t="shared" si="0"/>
        <v>0.1</v>
      </c>
      <c r="P6" s="6">
        <f t="shared" si="0"/>
        <v>0.1</v>
      </c>
      <c r="Q6" s="6">
        <f t="shared" si="0"/>
        <v>0.1</v>
      </c>
      <c r="R6" s="6">
        <f t="shared" si="0"/>
        <v>0.1</v>
      </c>
      <c r="S6" s="6">
        <f t="shared" si="0"/>
        <v>0.1</v>
      </c>
      <c r="T6" s="6">
        <f t="shared" si="0"/>
        <v>0.1</v>
      </c>
      <c r="U6" s="6">
        <f t="shared" si="0"/>
        <v>0.1</v>
      </c>
      <c r="V6" s="6">
        <f t="shared" si="0"/>
        <v>0.1</v>
      </c>
      <c r="W6" s="6">
        <f t="shared" si="0"/>
        <v>0.1</v>
      </c>
      <c r="X6" s="6">
        <f t="shared" si="0"/>
        <v>0.1</v>
      </c>
      <c r="Y6" s="6">
        <f t="shared" si="0"/>
        <v>0.1</v>
      </c>
      <c r="Z6" s="6">
        <f t="shared" si="0"/>
        <v>0.1</v>
      </c>
      <c r="AA6" s="6">
        <f t="shared" si="0"/>
        <v>0.1</v>
      </c>
      <c r="AB6" s="6">
        <f t="shared" si="0"/>
        <v>0.1</v>
      </c>
    </row>
    <row r="7" spans="1:28" ht="15" customHeight="1" x14ac:dyDescent="0.15">
      <c r="A7" s="1" t="s">
        <v>2</v>
      </c>
      <c r="B7" s="6">
        <v>0.3</v>
      </c>
      <c r="C7" s="6">
        <v>0.9</v>
      </c>
      <c r="D7" s="6">
        <v>0</v>
      </c>
      <c r="E7" s="6">
        <v>0</v>
      </c>
      <c r="F7" s="6"/>
      <c r="G7" s="1" t="s">
        <v>2</v>
      </c>
      <c r="H7" s="6">
        <v>0</v>
      </c>
      <c r="I7" s="6">
        <f t="shared" ref="I7:L9" si="1">$B7*H$6+$C7*H$7+$D7*H$8+$E7*H$9</f>
        <v>0.3</v>
      </c>
      <c r="J7" s="6">
        <f t="shared" si="1"/>
        <v>0.30000000000000004</v>
      </c>
      <c r="K7" s="6">
        <f t="shared" si="1"/>
        <v>0.30000000000000004</v>
      </c>
      <c r="L7" s="6">
        <f t="shared" si="1"/>
        <v>0.30000000000000004</v>
      </c>
      <c r="M7" s="6">
        <f t="shared" si="0"/>
        <v>0.30000000000000004</v>
      </c>
      <c r="N7" s="6">
        <f t="shared" si="0"/>
        <v>0.30000000000000004</v>
      </c>
      <c r="O7" s="6">
        <f t="shared" si="0"/>
        <v>0.30000000000000004</v>
      </c>
      <c r="P7" s="6">
        <f t="shared" si="0"/>
        <v>0.30000000000000004</v>
      </c>
      <c r="Q7" s="6">
        <f t="shared" si="0"/>
        <v>0.30000000000000004</v>
      </c>
      <c r="R7" s="6">
        <f t="shared" si="0"/>
        <v>0.30000000000000004</v>
      </c>
      <c r="S7" s="6">
        <f t="shared" si="0"/>
        <v>0.30000000000000004</v>
      </c>
      <c r="T7" s="6">
        <f t="shared" si="0"/>
        <v>0.30000000000000004</v>
      </c>
      <c r="U7" s="6">
        <f t="shared" si="0"/>
        <v>0.30000000000000004</v>
      </c>
      <c r="V7" s="6">
        <f t="shared" si="0"/>
        <v>0.30000000000000004</v>
      </c>
      <c r="W7" s="6">
        <f t="shared" si="0"/>
        <v>0.30000000000000004</v>
      </c>
      <c r="X7" s="6">
        <f t="shared" si="0"/>
        <v>0.30000000000000004</v>
      </c>
      <c r="Y7" s="6">
        <f t="shared" si="0"/>
        <v>0.30000000000000004</v>
      </c>
      <c r="Z7" s="6">
        <f t="shared" si="0"/>
        <v>0.30000000000000004</v>
      </c>
      <c r="AA7" s="6">
        <f t="shared" si="0"/>
        <v>0.30000000000000004</v>
      </c>
      <c r="AB7" s="6">
        <f t="shared" si="0"/>
        <v>0.30000000000000004</v>
      </c>
    </row>
    <row r="8" spans="1:28" ht="15" customHeight="1" x14ac:dyDescent="0.15">
      <c r="A8" s="1" t="s">
        <v>3</v>
      </c>
      <c r="B8" s="6">
        <v>0.3</v>
      </c>
      <c r="C8" s="6">
        <v>0</v>
      </c>
      <c r="D8" s="6">
        <v>0.9</v>
      </c>
      <c r="E8" s="6">
        <v>0</v>
      </c>
      <c r="F8" s="6"/>
      <c r="G8" s="1" t="s">
        <v>3</v>
      </c>
      <c r="H8" s="6">
        <v>0</v>
      </c>
      <c r="I8" s="6">
        <f t="shared" si="1"/>
        <v>0.3</v>
      </c>
      <c r="J8" s="6">
        <f t="shared" si="1"/>
        <v>0.30000000000000004</v>
      </c>
      <c r="K8" s="6">
        <f t="shared" si="1"/>
        <v>0.30000000000000004</v>
      </c>
      <c r="L8" s="6">
        <f t="shared" si="1"/>
        <v>0.30000000000000004</v>
      </c>
      <c r="M8" s="6">
        <f t="shared" si="0"/>
        <v>0.30000000000000004</v>
      </c>
      <c r="N8" s="6">
        <f t="shared" si="0"/>
        <v>0.30000000000000004</v>
      </c>
      <c r="O8" s="6">
        <f t="shared" si="0"/>
        <v>0.30000000000000004</v>
      </c>
      <c r="P8" s="6">
        <f t="shared" si="0"/>
        <v>0.30000000000000004</v>
      </c>
      <c r="Q8" s="6">
        <f t="shared" si="0"/>
        <v>0.30000000000000004</v>
      </c>
      <c r="R8" s="6">
        <f t="shared" si="0"/>
        <v>0.30000000000000004</v>
      </c>
      <c r="S8" s="6">
        <f t="shared" si="0"/>
        <v>0.30000000000000004</v>
      </c>
      <c r="T8" s="6">
        <f t="shared" si="0"/>
        <v>0.30000000000000004</v>
      </c>
      <c r="U8" s="6">
        <f t="shared" si="0"/>
        <v>0.30000000000000004</v>
      </c>
      <c r="V8" s="6">
        <f t="shared" si="0"/>
        <v>0.30000000000000004</v>
      </c>
      <c r="W8" s="6">
        <f t="shared" si="0"/>
        <v>0.30000000000000004</v>
      </c>
      <c r="X8" s="6">
        <f t="shared" si="0"/>
        <v>0.30000000000000004</v>
      </c>
      <c r="Y8" s="6">
        <f t="shared" si="0"/>
        <v>0.30000000000000004</v>
      </c>
      <c r="Z8" s="6">
        <f t="shared" si="0"/>
        <v>0.30000000000000004</v>
      </c>
      <c r="AA8" s="6">
        <f t="shared" si="0"/>
        <v>0.30000000000000004</v>
      </c>
      <c r="AB8" s="6">
        <f t="shared" si="0"/>
        <v>0.30000000000000004</v>
      </c>
    </row>
    <row r="9" spans="1:28" ht="15" customHeight="1" x14ac:dyDescent="0.15">
      <c r="A9" s="1" t="s">
        <v>4</v>
      </c>
      <c r="B9" s="6">
        <v>0.3</v>
      </c>
      <c r="C9" s="6">
        <v>0</v>
      </c>
      <c r="D9" s="6">
        <v>0</v>
      </c>
      <c r="E9" s="6">
        <v>0.9</v>
      </c>
      <c r="F9" s="6"/>
      <c r="G9" s="1" t="s">
        <v>4</v>
      </c>
      <c r="H9" s="6">
        <v>0</v>
      </c>
      <c r="I9" s="6">
        <f t="shared" si="1"/>
        <v>0.3</v>
      </c>
      <c r="J9" s="6">
        <f t="shared" si="1"/>
        <v>0.30000000000000004</v>
      </c>
      <c r="K9" s="6">
        <f t="shared" si="1"/>
        <v>0.30000000000000004</v>
      </c>
      <c r="L9" s="6">
        <f t="shared" si="1"/>
        <v>0.30000000000000004</v>
      </c>
      <c r="M9" s="6">
        <f t="shared" si="0"/>
        <v>0.30000000000000004</v>
      </c>
      <c r="N9" s="6">
        <f t="shared" si="0"/>
        <v>0.30000000000000004</v>
      </c>
      <c r="O9" s="6">
        <f t="shared" si="0"/>
        <v>0.30000000000000004</v>
      </c>
      <c r="P9" s="6">
        <f t="shared" si="0"/>
        <v>0.30000000000000004</v>
      </c>
      <c r="Q9" s="6">
        <f t="shared" si="0"/>
        <v>0.30000000000000004</v>
      </c>
      <c r="R9" s="6">
        <f t="shared" si="0"/>
        <v>0.30000000000000004</v>
      </c>
      <c r="S9" s="6">
        <f t="shared" si="0"/>
        <v>0.30000000000000004</v>
      </c>
      <c r="T9" s="6">
        <f t="shared" si="0"/>
        <v>0.30000000000000004</v>
      </c>
      <c r="U9" s="6">
        <f t="shared" si="0"/>
        <v>0.30000000000000004</v>
      </c>
      <c r="V9" s="6">
        <f t="shared" si="0"/>
        <v>0.30000000000000004</v>
      </c>
      <c r="W9" s="6">
        <f t="shared" si="0"/>
        <v>0.30000000000000004</v>
      </c>
      <c r="X9" s="6">
        <f t="shared" si="0"/>
        <v>0.30000000000000004</v>
      </c>
      <c r="Y9" s="6">
        <f t="shared" si="0"/>
        <v>0.30000000000000004</v>
      </c>
      <c r="Z9" s="6">
        <f t="shared" si="0"/>
        <v>0.30000000000000004</v>
      </c>
      <c r="AA9" s="6">
        <f t="shared" si="0"/>
        <v>0.30000000000000004</v>
      </c>
      <c r="AB9" s="6">
        <f t="shared" si="0"/>
        <v>0.30000000000000004</v>
      </c>
    </row>
    <row r="10" spans="1:28" ht="15" customHeight="1" x14ac:dyDescent="0.15">
      <c r="A10" s="1" t="s">
        <v>5</v>
      </c>
      <c r="B10" s="6">
        <f>SUM(B6:B9)</f>
        <v>1</v>
      </c>
      <c r="C10" s="6">
        <f>SUM(C6:C9)</f>
        <v>1</v>
      </c>
      <c r="D10" s="6">
        <f>SUM(D6:D9)</f>
        <v>1</v>
      </c>
      <c r="E10" s="6">
        <f>SUM(E6:E9)</f>
        <v>1</v>
      </c>
      <c r="F10" s="6"/>
      <c r="G10" s="6" t="s">
        <v>5</v>
      </c>
      <c r="H10" s="6">
        <f t="shared" ref="H10:AB10" si="2">SUM(H6:H9)</f>
        <v>1</v>
      </c>
      <c r="I10" s="6">
        <f t="shared" si="2"/>
        <v>1</v>
      </c>
      <c r="J10" s="6">
        <f t="shared" si="2"/>
        <v>1</v>
      </c>
      <c r="K10" s="6">
        <f t="shared" si="2"/>
        <v>1</v>
      </c>
      <c r="L10" s="6">
        <f t="shared" si="2"/>
        <v>1</v>
      </c>
      <c r="M10" s="6">
        <f t="shared" si="2"/>
        <v>1</v>
      </c>
      <c r="N10" s="6">
        <f t="shared" si="2"/>
        <v>1</v>
      </c>
      <c r="O10" s="6">
        <f t="shared" si="2"/>
        <v>1</v>
      </c>
      <c r="P10" s="6">
        <f t="shared" si="2"/>
        <v>1</v>
      </c>
      <c r="Q10" s="6">
        <f t="shared" si="2"/>
        <v>1</v>
      </c>
      <c r="R10" s="6">
        <f t="shared" si="2"/>
        <v>1</v>
      </c>
      <c r="S10" s="6">
        <f t="shared" si="2"/>
        <v>1</v>
      </c>
      <c r="T10" s="6">
        <f t="shared" si="2"/>
        <v>1</v>
      </c>
      <c r="U10" s="6">
        <f t="shared" si="2"/>
        <v>1</v>
      </c>
      <c r="V10" s="6">
        <f t="shared" si="2"/>
        <v>1</v>
      </c>
      <c r="W10" s="6">
        <f t="shared" si="2"/>
        <v>1</v>
      </c>
      <c r="X10" s="6">
        <f t="shared" si="2"/>
        <v>1</v>
      </c>
      <c r="Y10" s="6">
        <f t="shared" si="2"/>
        <v>1</v>
      </c>
      <c r="Z10" s="6">
        <f t="shared" si="2"/>
        <v>1</v>
      </c>
      <c r="AA10" s="6">
        <f t="shared" si="2"/>
        <v>1</v>
      </c>
      <c r="AB10" s="6">
        <f t="shared" si="2"/>
        <v>1</v>
      </c>
    </row>
  </sheetData>
  <mergeCells count="1">
    <mergeCell ref="B4:E4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opLeftCell="A4" workbookViewId="0">
      <selection activeCell="H21" sqref="H21"/>
    </sheetView>
  </sheetViews>
  <sheetFormatPr baseColWidth="10" defaultColWidth="9.1640625" defaultRowHeight="15" customHeight="1" x14ac:dyDescent="0.15"/>
  <cols>
    <col min="1" max="5" width="9.83203125" style="2" customWidth="1"/>
    <col min="6" max="16384" width="9.1640625" style="2"/>
  </cols>
  <sheetData>
    <row r="1" spans="1:28" ht="15" customHeight="1" x14ac:dyDescent="0.15">
      <c r="A1" s="7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 x14ac:dyDescent="0.1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 x14ac:dyDescent="0.15">
      <c r="A3" s="1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 x14ac:dyDescent="0.15">
      <c r="A4" s="1"/>
      <c r="B4" s="8" t="s">
        <v>10</v>
      </c>
      <c r="C4" s="8"/>
      <c r="D4" s="8"/>
      <c r="E4" s="8"/>
      <c r="F4" s="3"/>
      <c r="G4" s="3"/>
      <c r="H4" s="4" t="s">
        <v>9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 customHeight="1" x14ac:dyDescent="0.15">
      <c r="A5" s="1"/>
      <c r="B5" s="5" t="s">
        <v>7</v>
      </c>
      <c r="C5" s="5" t="s">
        <v>2</v>
      </c>
      <c r="D5" s="5" t="s">
        <v>3</v>
      </c>
      <c r="E5" s="5" t="s">
        <v>4</v>
      </c>
      <c r="F5" s="5"/>
      <c r="G5" s="5" t="s">
        <v>8</v>
      </c>
      <c r="H5" s="5">
        <v>0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>
        <v>6</v>
      </c>
      <c r="O5" s="5">
        <v>7</v>
      </c>
      <c r="P5" s="5">
        <v>8</v>
      </c>
      <c r="Q5" s="5">
        <v>9</v>
      </c>
      <c r="R5" s="5">
        <v>10</v>
      </c>
      <c r="S5" s="5">
        <v>11</v>
      </c>
      <c r="T5" s="5">
        <v>12</v>
      </c>
      <c r="U5" s="5">
        <v>13</v>
      </c>
      <c r="V5" s="5">
        <v>14</v>
      </c>
      <c r="W5" s="5">
        <v>15</v>
      </c>
      <c r="X5" s="5">
        <v>16</v>
      </c>
      <c r="Y5" s="5">
        <v>17</v>
      </c>
      <c r="Z5" s="5">
        <v>18</v>
      </c>
      <c r="AA5" s="5">
        <v>19</v>
      </c>
      <c r="AB5" s="5">
        <v>20</v>
      </c>
    </row>
    <row r="6" spans="1:28" ht="15" customHeight="1" x14ac:dyDescent="0.15">
      <c r="A6" s="1" t="s">
        <v>7</v>
      </c>
      <c r="B6" s="6">
        <v>0.25</v>
      </c>
      <c r="C6" s="6">
        <v>0.25</v>
      </c>
      <c r="D6" s="6">
        <v>0.25</v>
      </c>
      <c r="E6" s="6">
        <v>0.25</v>
      </c>
      <c r="F6" s="6"/>
      <c r="G6" s="1" t="s">
        <v>7</v>
      </c>
      <c r="H6" s="6">
        <v>1</v>
      </c>
      <c r="I6" s="6">
        <f>$B6*H$6+$C6*H$7+$D6*H$8+$E6*H$9</f>
        <v>0.25</v>
      </c>
      <c r="J6" s="6">
        <f>$B6*I$6+$C6*I$7+$D6*I$8+$E6*I$9</f>
        <v>0.25</v>
      </c>
      <c r="K6" s="6">
        <f>$B6*J$6+$C6*J$7+$D6*J$8+$E6*J$9</f>
        <v>0.25</v>
      </c>
      <c r="L6" s="6">
        <f>$B6*K$6+$C6*K$7+$D6*K$8+$E6*K$9</f>
        <v>0.25</v>
      </c>
      <c r="M6" s="6">
        <f t="shared" ref="M6:AB9" si="0">$B6*L$6+$C6*L$7+$D6*L$8+$E6*L$9</f>
        <v>0.25</v>
      </c>
      <c r="N6" s="6">
        <f t="shared" si="0"/>
        <v>0.25</v>
      </c>
      <c r="O6" s="6">
        <f t="shared" si="0"/>
        <v>0.25</v>
      </c>
      <c r="P6" s="6">
        <f t="shared" si="0"/>
        <v>0.25</v>
      </c>
      <c r="Q6" s="6">
        <f t="shared" si="0"/>
        <v>0.25</v>
      </c>
      <c r="R6" s="6">
        <f t="shared" si="0"/>
        <v>0.25</v>
      </c>
      <c r="S6" s="6">
        <f t="shared" si="0"/>
        <v>0.25</v>
      </c>
      <c r="T6" s="6">
        <f t="shared" si="0"/>
        <v>0.25</v>
      </c>
      <c r="U6" s="6">
        <f t="shared" si="0"/>
        <v>0.25</v>
      </c>
      <c r="V6" s="6">
        <f t="shared" si="0"/>
        <v>0.25</v>
      </c>
      <c r="W6" s="6">
        <f t="shared" si="0"/>
        <v>0.25</v>
      </c>
      <c r="X6" s="6">
        <f t="shared" si="0"/>
        <v>0.25</v>
      </c>
      <c r="Y6" s="6">
        <f t="shared" si="0"/>
        <v>0.25</v>
      </c>
      <c r="Z6" s="6">
        <f t="shared" si="0"/>
        <v>0.25</v>
      </c>
      <c r="AA6" s="6">
        <f t="shared" si="0"/>
        <v>0.25</v>
      </c>
      <c r="AB6" s="6">
        <f t="shared" si="0"/>
        <v>0.25</v>
      </c>
    </row>
    <row r="7" spans="1:28" ht="15" customHeight="1" x14ac:dyDescent="0.15">
      <c r="A7" s="1" t="s">
        <v>2</v>
      </c>
      <c r="B7" s="6">
        <v>0.25</v>
      </c>
      <c r="C7" s="6">
        <v>0.25</v>
      </c>
      <c r="D7" s="6">
        <v>0.25</v>
      </c>
      <c r="E7" s="6">
        <v>0.25</v>
      </c>
      <c r="F7" s="6"/>
      <c r="G7" s="1" t="s">
        <v>2</v>
      </c>
      <c r="H7" s="6">
        <v>0</v>
      </c>
      <c r="I7" s="6">
        <f t="shared" ref="I7:L9" si="1">$B7*H$6+$C7*H$7+$D7*H$8+$E7*H$9</f>
        <v>0.25</v>
      </c>
      <c r="J7" s="6">
        <f t="shared" si="1"/>
        <v>0.25</v>
      </c>
      <c r="K7" s="6">
        <f t="shared" si="1"/>
        <v>0.25</v>
      </c>
      <c r="L7" s="6">
        <f t="shared" si="1"/>
        <v>0.25</v>
      </c>
      <c r="M7" s="6">
        <f t="shared" si="0"/>
        <v>0.25</v>
      </c>
      <c r="N7" s="6">
        <f t="shared" si="0"/>
        <v>0.25</v>
      </c>
      <c r="O7" s="6">
        <f t="shared" si="0"/>
        <v>0.25</v>
      </c>
      <c r="P7" s="6">
        <f t="shared" si="0"/>
        <v>0.25</v>
      </c>
      <c r="Q7" s="6">
        <f t="shared" si="0"/>
        <v>0.25</v>
      </c>
      <c r="R7" s="6">
        <f t="shared" si="0"/>
        <v>0.25</v>
      </c>
      <c r="S7" s="6">
        <f t="shared" si="0"/>
        <v>0.25</v>
      </c>
      <c r="T7" s="6">
        <f t="shared" si="0"/>
        <v>0.25</v>
      </c>
      <c r="U7" s="6">
        <f t="shared" si="0"/>
        <v>0.25</v>
      </c>
      <c r="V7" s="6">
        <f t="shared" si="0"/>
        <v>0.25</v>
      </c>
      <c r="W7" s="6">
        <f t="shared" si="0"/>
        <v>0.25</v>
      </c>
      <c r="X7" s="6">
        <f t="shared" si="0"/>
        <v>0.25</v>
      </c>
      <c r="Y7" s="6">
        <f t="shared" si="0"/>
        <v>0.25</v>
      </c>
      <c r="Z7" s="6">
        <f t="shared" si="0"/>
        <v>0.25</v>
      </c>
      <c r="AA7" s="6">
        <f t="shared" si="0"/>
        <v>0.25</v>
      </c>
      <c r="AB7" s="6">
        <f t="shared" si="0"/>
        <v>0.25</v>
      </c>
    </row>
    <row r="8" spans="1:28" ht="15" customHeight="1" x14ac:dyDescent="0.15">
      <c r="A8" s="1" t="s">
        <v>3</v>
      </c>
      <c r="B8" s="6">
        <v>0.25</v>
      </c>
      <c r="C8" s="6">
        <v>0.25</v>
      </c>
      <c r="D8" s="6">
        <v>0.25</v>
      </c>
      <c r="E8" s="6">
        <v>0.25</v>
      </c>
      <c r="F8" s="6"/>
      <c r="G8" s="1" t="s">
        <v>3</v>
      </c>
      <c r="H8" s="6">
        <v>0</v>
      </c>
      <c r="I8" s="6">
        <f t="shared" si="1"/>
        <v>0.25</v>
      </c>
      <c r="J8" s="6">
        <f t="shared" si="1"/>
        <v>0.25</v>
      </c>
      <c r="K8" s="6">
        <f t="shared" si="1"/>
        <v>0.25</v>
      </c>
      <c r="L8" s="6">
        <f t="shared" si="1"/>
        <v>0.25</v>
      </c>
      <c r="M8" s="6">
        <f t="shared" si="0"/>
        <v>0.25</v>
      </c>
      <c r="N8" s="6">
        <f t="shared" si="0"/>
        <v>0.25</v>
      </c>
      <c r="O8" s="6">
        <f t="shared" si="0"/>
        <v>0.25</v>
      </c>
      <c r="P8" s="6">
        <f t="shared" si="0"/>
        <v>0.25</v>
      </c>
      <c r="Q8" s="6">
        <f t="shared" si="0"/>
        <v>0.25</v>
      </c>
      <c r="R8" s="6">
        <f t="shared" si="0"/>
        <v>0.25</v>
      </c>
      <c r="S8" s="6">
        <f t="shared" si="0"/>
        <v>0.25</v>
      </c>
      <c r="T8" s="6">
        <f t="shared" si="0"/>
        <v>0.25</v>
      </c>
      <c r="U8" s="6">
        <f t="shared" si="0"/>
        <v>0.25</v>
      </c>
      <c r="V8" s="6">
        <f t="shared" si="0"/>
        <v>0.25</v>
      </c>
      <c r="W8" s="6">
        <f t="shared" si="0"/>
        <v>0.25</v>
      </c>
      <c r="X8" s="6">
        <f t="shared" si="0"/>
        <v>0.25</v>
      </c>
      <c r="Y8" s="6">
        <f t="shared" si="0"/>
        <v>0.25</v>
      </c>
      <c r="Z8" s="6">
        <f t="shared" si="0"/>
        <v>0.25</v>
      </c>
      <c r="AA8" s="6">
        <f t="shared" si="0"/>
        <v>0.25</v>
      </c>
      <c r="AB8" s="6">
        <f t="shared" si="0"/>
        <v>0.25</v>
      </c>
    </row>
    <row r="9" spans="1:28" ht="15" customHeight="1" x14ac:dyDescent="0.15">
      <c r="A9" s="1" t="s">
        <v>4</v>
      </c>
      <c r="B9" s="6">
        <v>0.25</v>
      </c>
      <c r="C9" s="6">
        <v>0.25</v>
      </c>
      <c r="D9" s="6">
        <v>0.25</v>
      </c>
      <c r="E9" s="6">
        <v>0.25</v>
      </c>
      <c r="F9" s="6"/>
      <c r="G9" s="1" t="s">
        <v>4</v>
      </c>
      <c r="H9" s="6">
        <v>0</v>
      </c>
      <c r="I9" s="6">
        <f t="shared" si="1"/>
        <v>0.25</v>
      </c>
      <c r="J9" s="6">
        <f t="shared" si="1"/>
        <v>0.25</v>
      </c>
      <c r="K9" s="6">
        <f t="shared" si="1"/>
        <v>0.25</v>
      </c>
      <c r="L9" s="6">
        <f t="shared" si="1"/>
        <v>0.25</v>
      </c>
      <c r="M9" s="6">
        <f t="shared" si="0"/>
        <v>0.25</v>
      </c>
      <c r="N9" s="6">
        <f t="shared" si="0"/>
        <v>0.25</v>
      </c>
      <c r="O9" s="6">
        <f t="shared" si="0"/>
        <v>0.25</v>
      </c>
      <c r="P9" s="6">
        <f t="shared" si="0"/>
        <v>0.25</v>
      </c>
      <c r="Q9" s="6">
        <f t="shared" si="0"/>
        <v>0.25</v>
      </c>
      <c r="R9" s="6">
        <f t="shared" si="0"/>
        <v>0.25</v>
      </c>
      <c r="S9" s="6">
        <f t="shared" si="0"/>
        <v>0.25</v>
      </c>
      <c r="T9" s="6">
        <f t="shared" si="0"/>
        <v>0.25</v>
      </c>
      <c r="U9" s="6">
        <f t="shared" si="0"/>
        <v>0.25</v>
      </c>
      <c r="V9" s="6">
        <f t="shared" si="0"/>
        <v>0.25</v>
      </c>
      <c r="W9" s="6">
        <f t="shared" si="0"/>
        <v>0.25</v>
      </c>
      <c r="X9" s="6">
        <f t="shared" si="0"/>
        <v>0.25</v>
      </c>
      <c r="Y9" s="6">
        <f t="shared" si="0"/>
        <v>0.25</v>
      </c>
      <c r="Z9" s="6">
        <f t="shared" si="0"/>
        <v>0.25</v>
      </c>
      <c r="AA9" s="6">
        <f t="shared" si="0"/>
        <v>0.25</v>
      </c>
      <c r="AB9" s="6">
        <f t="shared" si="0"/>
        <v>0.25</v>
      </c>
    </row>
    <row r="10" spans="1:28" ht="15" customHeight="1" x14ac:dyDescent="0.15">
      <c r="A10" s="1" t="s">
        <v>5</v>
      </c>
      <c r="B10" s="6">
        <f>SUM(B6:B9)</f>
        <v>1</v>
      </c>
      <c r="C10" s="6">
        <f>SUM(C6:C9)</f>
        <v>1</v>
      </c>
      <c r="D10" s="6">
        <f>SUM(D6:D9)</f>
        <v>1</v>
      </c>
      <c r="E10" s="6">
        <f>SUM(E6:E9)</f>
        <v>1</v>
      </c>
      <c r="F10" s="6"/>
      <c r="G10" s="6" t="s">
        <v>5</v>
      </c>
      <c r="H10" s="6">
        <f t="shared" ref="H10:AB10" si="2">SUM(H6:H9)</f>
        <v>1</v>
      </c>
      <c r="I10" s="6">
        <f t="shared" si="2"/>
        <v>1</v>
      </c>
      <c r="J10" s="6">
        <f t="shared" si="2"/>
        <v>1</v>
      </c>
      <c r="K10" s="6">
        <f t="shared" si="2"/>
        <v>1</v>
      </c>
      <c r="L10" s="6">
        <f t="shared" si="2"/>
        <v>1</v>
      </c>
      <c r="M10" s="6">
        <f t="shared" si="2"/>
        <v>1</v>
      </c>
      <c r="N10" s="6">
        <f t="shared" si="2"/>
        <v>1</v>
      </c>
      <c r="O10" s="6">
        <f t="shared" si="2"/>
        <v>1</v>
      </c>
      <c r="P10" s="6">
        <f t="shared" si="2"/>
        <v>1</v>
      </c>
      <c r="Q10" s="6">
        <f t="shared" si="2"/>
        <v>1</v>
      </c>
      <c r="R10" s="6">
        <f t="shared" si="2"/>
        <v>1</v>
      </c>
      <c r="S10" s="6">
        <f t="shared" si="2"/>
        <v>1</v>
      </c>
      <c r="T10" s="6">
        <f t="shared" si="2"/>
        <v>1</v>
      </c>
      <c r="U10" s="6">
        <f t="shared" si="2"/>
        <v>1</v>
      </c>
      <c r="V10" s="6">
        <f t="shared" si="2"/>
        <v>1</v>
      </c>
      <c r="W10" s="6">
        <f t="shared" si="2"/>
        <v>1</v>
      </c>
      <c r="X10" s="6">
        <f t="shared" si="2"/>
        <v>1</v>
      </c>
      <c r="Y10" s="6">
        <f t="shared" si="2"/>
        <v>1</v>
      </c>
      <c r="Z10" s="6">
        <f t="shared" si="2"/>
        <v>1</v>
      </c>
      <c r="AA10" s="6">
        <f t="shared" si="2"/>
        <v>1</v>
      </c>
      <c r="AB10" s="6">
        <f t="shared" si="2"/>
        <v>1</v>
      </c>
    </row>
  </sheetData>
  <mergeCells count="1">
    <mergeCell ref="B4:E4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 example</vt:lpstr>
      <vt:lpstr>Facilitation</vt:lpstr>
      <vt:lpstr>Inhibition</vt:lpstr>
      <vt:lpstr>Tolerance</vt:lpstr>
    </vt:vector>
  </TitlesOfParts>
  <Company>Sinauer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McIntyre</dc:creator>
  <cp:lastModifiedBy>Microsoft Office User</cp:lastModifiedBy>
  <dcterms:created xsi:type="dcterms:W3CDTF">2001-09-07T15:43:24Z</dcterms:created>
  <dcterms:modified xsi:type="dcterms:W3CDTF">2020-06-01T17:09:51Z</dcterms:modified>
</cp:coreProperties>
</file>