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ate1904="1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138B87B5-F98E-2A4F-A620-64A178FB6370}" xr6:coauthVersionLast="45" xr6:coauthVersionMax="45" xr10:uidLastSave="{00000000-0000-0000-0000-000000000000}"/>
  <bookViews>
    <workbookView xWindow="580" yWindow="-11760" windowWidth="10000" windowHeight="5380"/>
  </bookViews>
  <sheets>
    <sheet name="Interspecific Competition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B6" i="1"/>
  <c r="B7" i="1"/>
  <c r="C8" i="1"/>
  <c r="A12" i="1"/>
  <c r="B12" i="1"/>
  <c r="B13" i="1" s="1"/>
  <c r="B14" i="1" s="1"/>
  <c r="C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C13" i="1"/>
  <c r="C14" i="1" l="1"/>
  <c r="C15" i="1" s="1"/>
  <c r="B15" i="1" l="1"/>
  <c r="B16" i="1" s="1"/>
  <c r="C16" i="1"/>
  <c r="C17" i="1" s="1"/>
  <c r="B17" i="1" l="1"/>
  <c r="B18" i="1" s="1"/>
  <c r="C18" i="1" l="1"/>
  <c r="C19" i="1" s="1"/>
  <c r="B19" i="1" l="1"/>
  <c r="B20" i="1" s="1"/>
  <c r="C20" i="1" l="1"/>
  <c r="C21" i="1" s="1"/>
  <c r="B21" i="1" l="1"/>
  <c r="B22" i="1" s="1"/>
  <c r="B23" i="1" l="1"/>
  <c r="B24" i="1" s="1"/>
  <c r="C22" i="1"/>
  <c r="C23" i="1" s="1"/>
  <c r="C24" i="1" l="1"/>
  <c r="C25" i="1" s="1"/>
  <c r="B25" i="1" l="1"/>
  <c r="B26" i="1" s="1"/>
  <c r="C26" i="1" l="1"/>
  <c r="C27" i="1" s="1"/>
  <c r="B27" i="1" l="1"/>
  <c r="B28" i="1" s="1"/>
  <c r="C28" i="1" l="1"/>
  <c r="C29" i="1" s="1"/>
  <c r="B29" i="1" l="1"/>
  <c r="B30" i="1" s="1"/>
  <c r="B31" i="1" l="1"/>
  <c r="B32" i="1" s="1"/>
  <c r="C30" i="1"/>
  <c r="C31" i="1" s="1"/>
  <c r="C32" i="1" l="1"/>
  <c r="C33" i="1" s="1"/>
  <c r="B33" i="1" l="1"/>
  <c r="B34" i="1" s="1"/>
  <c r="C34" i="1" l="1"/>
  <c r="C35" i="1" s="1"/>
  <c r="B35" i="1" l="1"/>
  <c r="B36" i="1" s="1"/>
  <c r="C36" i="1" l="1"/>
  <c r="C37" i="1" s="1"/>
  <c r="B37" i="1" l="1"/>
  <c r="B38" i="1" s="1"/>
  <c r="C38" i="1" l="1"/>
  <c r="C39" i="1" s="1"/>
  <c r="B39" i="1" l="1"/>
  <c r="B40" i="1" s="1"/>
  <c r="C40" i="1" l="1"/>
  <c r="C41" i="1" s="1"/>
  <c r="B41" i="1" l="1"/>
  <c r="B42" i="1" s="1"/>
  <c r="C42" i="1" l="1"/>
  <c r="C43" i="1" s="1"/>
  <c r="B43" i="1" l="1"/>
  <c r="B44" i="1" s="1"/>
  <c r="B45" i="1" l="1"/>
  <c r="B46" i="1" s="1"/>
  <c r="C44" i="1"/>
  <c r="C45" i="1" s="1"/>
  <c r="C46" i="1" l="1"/>
  <c r="C47" i="1" s="1"/>
  <c r="B47" i="1"/>
  <c r="B48" i="1" s="1"/>
  <c r="B49" i="1" l="1"/>
  <c r="B50" i="1" s="1"/>
  <c r="C48" i="1"/>
  <c r="C49" i="1" s="1"/>
  <c r="C50" i="1" l="1"/>
  <c r="C51" i="1" s="1"/>
  <c r="B51" i="1"/>
  <c r="B52" i="1" s="1"/>
  <c r="C52" i="1" l="1"/>
  <c r="C53" i="1" s="1"/>
  <c r="B53" i="1"/>
  <c r="B54" i="1" s="1"/>
  <c r="C54" i="1" l="1"/>
  <c r="C55" i="1" s="1"/>
  <c r="B55" i="1" l="1"/>
  <c r="B56" i="1" s="1"/>
  <c r="B57" i="1" l="1"/>
  <c r="B58" i="1" s="1"/>
  <c r="C56" i="1"/>
  <c r="C57" i="1" s="1"/>
  <c r="C58" i="1" l="1"/>
  <c r="C59" i="1" s="1"/>
  <c r="B59" i="1"/>
  <c r="B60" i="1" s="1"/>
  <c r="C60" i="1" l="1"/>
  <c r="C61" i="1" s="1"/>
  <c r="B61" i="1" l="1"/>
</calcChain>
</file>

<file path=xl/sharedStrings.xml><?xml version="1.0" encoding="utf-8"?>
<sst xmlns="http://schemas.openxmlformats.org/spreadsheetml/2006/main" count="20" uniqueCount="18">
  <si>
    <t>Lotka-Volterra Model of Interspecific Competition</t>
  </si>
  <si>
    <t>Parameters</t>
  </si>
  <si>
    <t>End points</t>
  </si>
  <si>
    <r>
      <t>Time 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</si>
  <si>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>N</t>
    </r>
    <r>
      <rPr>
        <sz val="10"/>
        <rFont val="Arial"/>
        <family val="2"/>
      </rPr>
      <t>1</t>
    </r>
  </si>
  <si>
    <r>
      <t>N</t>
    </r>
    <r>
      <rPr>
        <sz val="10"/>
        <rFont val="Arial"/>
        <family val="2"/>
      </rPr>
      <t>2</t>
    </r>
  </si>
  <si>
    <r>
      <t>N</t>
    </r>
    <r>
      <rPr>
        <sz val="10"/>
        <rFont val="Arial"/>
        <family val="2"/>
      </rPr>
      <t>1 = 0 --&gt;</t>
    </r>
  </si>
  <si>
    <r>
      <t>N</t>
    </r>
    <r>
      <rPr>
        <sz val="10"/>
        <rFont val="Arial"/>
        <family val="2"/>
      </rPr>
      <t xml:space="preserve">1 =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2/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21 --&gt;</t>
    </r>
  </si>
  <si>
    <r>
      <t>N</t>
    </r>
    <r>
      <rPr>
        <sz val="10"/>
        <rFont val="Arial"/>
        <family val="2"/>
      </rPr>
      <t xml:space="preserve">1 =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1 --&gt;</t>
    </r>
  </si>
  <si>
    <r>
      <t xml:space="preserve">&lt;--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2 =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2</t>
    </r>
  </si>
  <si>
    <r>
      <t xml:space="preserve">&lt;--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2 = 0</t>
    </r>
  </si>
  <si>
    <r>
      <t xml:space="preserve">&lt;-- 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2 =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1/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12</t>
    </r>
  </si>
  <si>
    <r>
      <t>R</t>
    </r>
    <r>
      <rPr>
        <sz val="10"/>
        <rFont val="Arial"/>
        <family val="2"/>
      </rPr>
      <t>1 --&gt;</t>
    </r>
  </si>
  <si>
    <r>
      <t>K</t>
    </r>
    <r>
      <rPr>
        <sz val="10"/>
        <rFont val="Arial"/>
        <family val="2"/>
      </rPr>
      <t>1 --&gt;</t>
    </r>
  </si>
  <si>
    <r>
      <t>a</t>
    </r>
    <r>
      <rPr>
        <sz val="10"/>
        <rFont val="Arial"/>
        <family val="2"/>
      </rPr>
      <t>12 --&gt;</t>
    </r>
  </si>
  <si>
    <r>
      <t>R</t>
    </r>
    <r>
      <rPr>
        <sz val="10"/>
        <rFont val="Arial"/>
        <family val="2"/>
      </rPr>
      <t>2 --&gt;</t>
    </r>
  </si>
  <si>
    <r>
      <t>K</t>
    </r>
    <r>
      <rPr>
        <sz val="10"/>
        <rFont val="Arial"/>
        <family val="2"/>
      </rPr>
      <t>2 --&gt;</t>
    </r>
  </si>
  <si>
    <r>
      <t>a</t>
    </r>
    <r>
      <rPr>
        <sz val="10"/>
        <rFont val="Arial"/>
        <family val="2"/>
      </rPr>
      <t>21 --&gt;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</si>
</sst>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Geneva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2" fontId="1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1" fontId="1" fillId="0" borderId="3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2" fontId="1" fillId="0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L-V Competition Model</a:t>
            </a:r>
          </a:p>
        </c:rich>
      </c:tx>
      <c:layout>
        <c:manualLayout>
          <c:xMode val="edge"/>
          <c:yMode val="edge"/>
          <c:x val="0.33101295075251008"/>
          <c:y val="3.5715533806177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7816437067284"/>
          <c:y val="0.23215096974015076"/>
          <c:w val="0.7086474438645286"/>
          <c:h val="0.54466189054419989"/>
        </c:manualLayout>
      </c:layout>
      <c:scatterChart>
        <c:scatterStyle val="lineMarker"/>
        <c:varyColors val="0"/>
        <c:ser>
          <c:idx val="0"/>
          <c:order val="0"/>
          <c:tx>
            <c:v>Pop1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'Interspecific Competition'!$A$11:$A$61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'Interspecific Competition'!$B$11:$B$61</c:f>
              <c:numCache>
                <c:formatCode>0</c:formatCode>
                <c:ptCount val="51"/>
                <c:pt idx="0">
                  <c:v>100</c:v>
                </c:pt>
                <c:pt idx="1">
                  <c:v>188.54166666666669</c:v>
                </c:pt>
                <c:pt idx="2">
                  <c:v>336.26537181712968</c:v>
                </c:pt>
                <c:pt idx="3">
                  <c:v>542.14949918994751</c:v>
                </c:pt>
                <c:pt idx="4">
                  <c:v>742.61203842309317</c:v>
                </c:pt>
                <c:pt idx="5">
                  <c:v>834.38160886970559</c:v>
                </c:pt>
                <c:pt idx="6">
                  <c:v>827.13834822943556</c:v>
                </c:pt>
                <c:pt idx="7">
                  <c:v>803.8448133513009</c:v>
                </c:pt>
                <c:pt idx="8">
                  <c:v>784.76416831183963</c:v>
                </c:pt>
                <c:pt idx="9">
                  <c:v>769.75817833452777</c:v>
                </c:pt>
                <c:pt idx="10">
                  <c:v>758.09460233815093</c:v>
                </c:pt>
                <c:pt idx="11">
                  <c:v>749.09747640574835</c:v>
                </c:pt>
                <c:pt idx="12">
                  <c:v>742.19114521265965</c:v>
                </c:pt>
                <c:pt idx="13">
                  <c:v>736.90659814776245</c:v>
                </c:pt>
                <c:pt idx="14">
                  <c:v>732.87145799450002</c:v>
                </c:pt>
                <c:pt idx="15">
                  <c:v>729.79463579177229</c:v>
                </c:pt>
                <c:pt idx="16">
                  <c:v>727.4507619670668</c:v>
                </c:pt>
                <c:pt idx="17">
                  <c:v>725.66640466109743</c:v>
                </c:pt>
                <c:pt idx="18">
                  <c:v>724.30862227442617</c:v>
                </c:pt>
                <c:pt idx="19">
                  <c:v>723.2757733131607</c:v>
                </c:pt>
                <c:pt idx="20">
                  <c:v>722.49028196768188</c:v>
                </c:pt>
                <c:pt idx="21">
                  <c:v>721.8930106129352</c:v>
                </c:pt>
                <c:pt idx="22">
                  <c:v>721.43891492117518</c:v>
                </c:pt>
                <c:pt idx="23">
                  <c:v>721.09370546758896</c:v>
                </c:pt>
                <c:pt idx="24">
                  <c:v>720.83129091981471</c:v>
                </c:pt>
                <c:pt idx="25">
                  <c:v>720.63182410854824</c:v>
                </c:pt>
                <c:pt idx="26">
                  <c:v>720.48021108816374</c:v>
                </c:pt>
                <c:pt idx="27">
                  <c:v>720.36497469801157</c:v>
                </c:pt>
                <c:pt idx="28">
                  <c:v>720.27738899865085</c:v>
                </c:pt>
                <c:pt idx="29">
                  <c:v>720.21082038507552</c:v>
                </c:pt>
                <c:pt idx="30">
                  <c:v>720.16022623115794</c:v>
                </c:pt>
                <c:pt idx="31">
                  <c:v>720.12177351618777</c:v>
                </c:pt>
                <c:pt idx="32">
                  <c:v>720.09254878465526</c:v>
                </c:pt>
                <c:pt idx="33">
                  <c:v>720.07033760307183</c:v>
                </c:pt>
                <c:pt idx="34">
                  <c:v>720.0534568824703</c:v>
                </c:pt>
                <c:pt idx="35">
                  <c:v>720.04062740629979</c:v>
                </c:pt>
                <c:pt idx="36">
                  <c:v>720.03087693020689</c:v>
                </c:pt>
                <c:pt idx="37">
                  <c:v>720.02346652552797</c:v>
                </c:pt>
                <c:pt idx="38">
                  <c:v>720.0178345932278</c:v>
                </c:pt>
                <c:pt idx="39">
                  <c:v>720.01355431038962</c:v>
                </c:pt>
                <c:pt idx="40">
                  <c:v>720.01030128717957</c:v>
                </c:pt>
                <c:pt idx="41">
                  <c:v>720.00782898477348</c:v>
                </c:pt>
                <c:pt idx="42">
                  <c:v>720.00595003219189</c:v>
                </c:pt>
                <c:pt idx="43">
                  <c:v>720.00452202663996</c:v>
                </c:pt>
                <c:pt idx="44">
                  <c:v>720.00343674150201</c:v>
                </c:pt>
                <c:pt idx="45">
                  <c:v>720.00261192426683</c:v>
                </c:pt>
                <c:pt idx="46">
                  <c:v>720.00198506286176</c:v>
                </c:pt>
                <c:pt idx="47">
                  <c:v>720.00150864801685</c:v>
                </c:pt>
                <c:pt idx="48">
                  <c:v>720.00114657263259</c:v>
                </c:pt>
                <c:pt idx="49">
                  <c:v>720.00087139528148</c:v>
                </c:pt>
                <c:pt idx="50">
                  <c:v>720.00066226046056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F6-1149-80FF-ECA7CF3599BD}"/>
            </c:ext>
          </c:extLst>
        </c:ser>
        <c:ser>
          <c:idx val="1"/>
          <c:order val="1"/>
          <c:tx>
            <c:v>Pop2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'Interspecific Competition'!$A$11:$A$61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'Interspecific Competition'!$C$11:$C$61</c:f>
              <c:numCache>
                <c:formatCode>0</c:formatCode>
                <c:ptCount val="51"/>
                <c:pt idx="0">
                  <c:v>50</c:v>
                </c:pt>
                <c:pt idx="1">
                  <c:v>95</c:v>
                </c:pt>
                <c:pt idx="2">
                  <c:v>172.01927083333334</c:v>
                </c:pt>
                <c:pt idx="3">
                  <c:v>285.52585009539382</c:v>
                </c:pt>
                <c:pt idx="4">
                  <c:v>412.12784080058941</c:v>
                </c:pt>
                <c:pt idx="5">
                  <c:v>501.380776464306</c:v>
                </c:pt>
                <c:pt idx="6">
                  <c:v>542.20742045934674</c:v>
                </c:pt>
                <c:pt idx="7">
                  <c:v>566.18567903927112</c:v>
                </c:pt>
                <c:pt idx="8">
                  <c:v>584.24242418463052</c:v>
                </c:pt>
                <c:pt idx="9">
                  <c:v>597.89937809825506</c:v>
                </c:pt>
                <c:pt idx="10">
                  <c:v>608.19612181010007</c:v>
                </c:pt>
                <c:pt idx="11">
                  <c:v>615.95462248173737</c:v>
                </c:pt>
                <c:pt idx="12">
                  <c:v>621.80412136609266</c:v>
                </c:pt>
                <c:pt idx="13">
                  <c:v>626.21912091700085</c:v>
                </c:pt>
                <c:pt idx="14">
                  <c:v>629.55535338692562</c:v>
                </c:pt>
                <c:pt idx="15">
                  <c:v>632.07918893325495</c:v>
                </c:pt>
                <c:pt idx="16">
                  <c:v>633.99027604443665</c:v>
                </c:pt>
                <c:pt idx="17">
                  <c:v>635.43852727585409</c:v>
                </c:pt>
                <c:pt idx="18">
                  <c:v>636.53673686949594</c:v>
                </c:pt>
                <c:pt idx="19">
                  <c:v>637.3699329000242</c:v>
                </c:pt>
                <c:pt idx="20">
                  <c:v>638.00231888265591</c:v>
                </c:pt>
                <c:pt idx="21">
                  <c:v>638.48244123288316</c:v>
                </c:pt>
                <c:pt idx="22">
                  <c:v>638.84704884051303</c:v>
                </c:pt>
                <c:pt idx="23">
                  <c:v>639.12398501074586</c:v>
                </c:pt>
                <c:pt idx="24">
                  <c:v>639.33436050317039</c:v>
                </c:pt>
                <c:pt idx="25">
                  <c:v>639.49419028089574</c:v>
                </c:pt>
                <c:pt idx="26">
                  <c:v>639.6156287343025</c:v>
                </c:pt>
                <c:pt idx="27">
                  <c:v>639.70790334453852</c:v>
                </c:pt>
                <c:pt idx="28">
                  <c:v>639.7780212841584</c:v>
                </c:pt>
                <c:pt idx="29">
                  <c:v>639.83130469540527</c:v>
                </c:pt>
                <c:pt idx="30">
                  <c:v>639.87179649122049</c:v>
                </c:pt>
                <c:pt idx="31">
                  <c:v>639.90256817751174</c:v>
                </c:pt>
                <c:pt idx="32">
                  <c:v>639.92595345807194</c:v>
                </c:pt>
                <c:pt idx="33">
                  <c:v>639.94372557738461</c:v>
                </c:pt>
                <c:pt idx="34">
                  <c:v>639.95723198716883</c:v>
                </c:pt>
                <c:pt idx="35">
                  <c:v>639.96749662700972</c:v>
                </c:pt>
                <c:pt idx="36">
                  <c:v>639.97529761950216</c:v>
                </c:pt>
                <c:pt idx="37">
                  <c:v>639.9812262965138</c:v>
                </c:pt>
                <c:pt idx="38">
                  <c:v>639.98573204640093</c:v>
                </c:pt>
                <c:pt idx="39">
                  <c:v>639.98915639052848</c:v>
                </c:pt>
                <c:pt idx="40">
                  <c:v>639.99175887717058</c:v>
                </c:pt>
                <c:pt idx="41">
                  <c:v>639.99373675841491</c:v>
                </c:pt>
                <c:pt idx="42">
                  <c:v>639.99523994319111</c:v>
                </c:pt>
                <c:pt idx="43">
                  <c:v>639.99638236075054</c:v>
                </c:pt>
                <c:pt idx="44">
                  <c:v>639.99725059643765</c:v>
                </c:pt>
                <c:pt idx="45">
                  <c:v>639.99791045460222</c:v>
                </c:pt>
                <c:pt idx="46">
                  <c:v>639.99841194625412</c:v>
                </c:pt>
                <c:pt idx="47">
                  <c:v>639.99879307958997</c:v>
                </c:pt>
                <c:pt idx="48">
                  <c:v>639.99908274074073</c:v>
                </c:pt>
                <c:pt idx="49">
                  <c:v>639.99930288310873</c:v>
                </c:pt>
                <c:pt idx="50">
                  <c:v>639.99947019124681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F6-1149-80FF-ECA7CF359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950096"/>
        <c:axId val="1"/>
      </c:scatterChart>
      <c:valAx>
        <c:axId val="151495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Time (t)</a:t>
                </a:r>
              </a:p>
            </c:rich>
          </c:tx>
          <c:layout>
            <c:manualLayout>
              <c:xMode val="edge"/>
              <c:yMode val="edge"/>
              <c:x val="0.43824249817937955"/>
              <c:y val="0.87503057825133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N1, N2</a:t>
                </a:r>
              </a:p>
            </c:rich>
          </c:tx>
          <c:layout>
            <c:manualLayout>
              <c:xMode val="edge"/>
              <c:yMode val="edge"/>
              <c:x val="3.0304002533680499E-2"/>
              <c:y val="0.433050847399896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149500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9176500483283"/>
          <c:y val="0.44644417257721303"/>
          <c:w val="0.11422277878079573"/>
          <c:h val="0.12053992659584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r>
              <a:rPr lang="en-US"/>
              <a:t>L-V Competition Model</a:t>
            </a:r>
          </a:p>
        </c:rich>
      </c:tx>
      <c:layout>
        <c:manualLayout>
          <c:xMode val="edge"/>
          <c:yMode val="edge"/>
          <c:x val="0.31396372711413068"/>
          <c:y val="3.87943919719791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1377703506452"/>
          <c:y val="0.22845586383498862"/>
          <c:w val="0.80932871878309243"/>
          <c:h val="0.5560529515983685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'Interspecific Competition'!$B$5:$B$61</c:f>
              <c:numCache>
                <c:formatCode>0</c:formatCode>
                <c:ptCount val="57"/>
                <c:pt idx="0" formatCode="General">
                  <c:v>0</c:v>
                </c:pt>
                <c:pt idx="1">
                  <c:v>2000</c:v>
                </c:pt>
                <c:pt idx="2" formatCode="General">
                  <c:v>1200</c:v>
                </c:pt>
                <c:pt idx="3" formatCode="General">
                  <c:v>0</c:v>
                </c:pt>
                <c:pt idx="6">
                  <c:v>100</c:v>
                </c:pt>
                <c:pt idx="7">
                  <c:v>188.54166666666669</c:v>
                </c:pt>
                <c:pt idx="8">
                  <c:v>336.26537181712968</c:v>
                </c:pt>
                <c:pt idx="9">
                  <c:v>542.14949918994751</c:v>
                </c:pt>
                <c:pt idx="10">
                  <c:v>742.61203842309317</c:v>
                </c:pt>
                <c:pt idx="11">
                  <c:v>834.38160886970559</c:v>
                </c:pt>
                <c:pt idx="12">
                  <c:v>827.13834822943556</c:v>
                </c:pt>
                <c:pt idx="13">
                  <c:v>803.8448133513009</c:v>
                </c:pt>
                <c:pt idx="14">
                  <c:v>784.76416831183963</c:v>
                </c:pt>
                <c:pt idx="15">
                  <c:v>769.75817833452777</c:v>
                </c:pt>
                <c:pt idx="16">
                  <c:v>758.09460233815093</c:v>
                </c:pt>
                <c:pt idx="17">
                  <c:v>749.09747640574835</c:v>
                </c:pt>
                <c:pt idx="18">
                  <c:v>742.19114521265965</c:v>
                </c:pt>
                <c:pt idx="19">
                  <c:v>736.90659814776245</c:v>
                </c:pt>
                <c:pt idx="20">
                  <c:v>732.87145799450002</c:v>
                </c:pt>
                <c:pt idx="21">
                  <c:v>729.79463579177229</c:v>
                </c:pt>
                <c:pt idx="22">
                  <c:v>727.4507619670668</c:v>
                </c:pt>
                <c:pt idx="23">
                  <c:v>725.66640466109743</c:v>
                </c:pt>
                <c:pt idx="24">
                  <c:v>724.30862227442617</c:v>
                </c:pt>
                <c:pt idx="25">
                  <c:v>723.2757733131607</c:v>
                </c:pt>
                <c:pt idx="26">
                  <c:v>722.49028196768188</c:v>
                </c:pt>
                <c:pt idx="27">
                  <c:v>721.8930106129352</c:v>
                </c:pt>
                <c:pt idx="28">
                  <c:v>721.43891492117518</c:v>
                </c:pt>
                <c:pt idx="29">
                  <c:v>721.09370546758896</c:v>
                </c:pt>
                <c:pt idx="30">
                  <c:v>720.83129091981471</c:v>
                </c:pt>
                <c:pt idx="31">
                  <c:v>720.63182410854824</c:v>
                </c:pt>
                <c:pt idx="32">
                  <c:v>720.48021108816374</c:v>
                </c:pt>
                <c:pt idx="33">
                  <c:v>720.36497469801157</c:v>
                </c:pt>
                <c:pt idx="34">
                  <c:v>720.27738899865085</c:v>
                </c:pt>
                <c:pt idx="35">
                  <c:v>720.21082038507552</c:v>
                </c:pt>
                <c:pt idx="36">
                  <c:v>720.16022623115794</c:v>
                </c:pt>
                <c:pt idx="37">
                  <c:v>720.12177351618777</c:v>
                </c:pt>
                <c:pt idx="38">
                  <c:v>720.09254878465526</c:v>
                </c:pt>
                <c:pt idx="39">
                  <c:v>720.07033760307183</c:v>
                </c:pt>
                <c:pt idx="40">
                  <c:v>720.0534568824703</c:v>
                </c:pt>
                <c:pt idx="41">
                  <c:v>720.04062740629979</c:v>
                </c:pt>
                <c:pt idx="42">
                  <c:v>720.03087693020689</c:v>
                </c:pt>
                <c:pt idx="43">
                  <c:v>720.02346652552797</c:v>
                </c:pt>
                <c:pt idx="44">
                  <c:v>720.0178345932278</c:v>
                </c:pt>
                <c:pt idx="45">
                  <c:v>720.01355431038962</c:v>
                </c:pt>
                <c:pt idx="46">
                  <c:v>720.01030128717957</c:v>
                </c:pt>
                <c:pt idx="47">
                  <c:v>720.00782898477348</c:v>
                </c:pt>
                <c:pt idx="48">
                  <c:v>720.00595003219189</c:v>
                </c:pt>
                <c:pt idx="49">
                  <c:v>720.00452202663996</c:v>
                </c:pt>
                <c:pt idx="50">
                  <c:v>720.00343674150201</c:v>
                </c:pt>
                <c:pt idx="51">
                  <c:v>720.00261192426683</c:v>
                </c:pt>
                <c:pt idx="52">
                  <c:v>720.00198506286176</c:v>
                </c:pt>
                <c:pt idx="53">
                  <c:v>720.00150864801685</c:v>
                </c:pt>
                <c:pt idx="54">
                  <c:v>720.00114657263259</c:v>
                </c:pt>
                <c:pt idx="55">
                  <c:v>720.00087139528148</c:v>
                </c:pt>
                <c:pt idx="56">
                  <c:v>720.00066226046056</c:v>
                </c:pt>
              </c:numCache>
            </c:numRef>
          </c:xVal>
          <c:yVal>
            <c:numRef>
              <c:f>'Interspecific Competition'!$C$5:$C$61</c:f>
              <c:numCache>
                <c:formatCode>General</c:formatCode>
                <c:ptCount val="57"/>
                <c:pt idx="0">
                  <c:v>1000</c:v>
                </c:pt>
                <c:pt idx="1">
                  <c:v>0</c:v>
                </c:pt>
                <c:pt idx="2">
                  <c:v>0</c:v>
                </c:pt>
                <c:pt idx="3" formatCode="0">
                  <c:v>1600</c:v>
                </c:pt>
                <c:pt idx="6" formatCode="0">
                  <c:v>50</c:v>
                </c:pt>
                <c:pt idx="7" formatCode="0">
                  <c:v>95</c:v>
                </c:pt>
                <c:pt idx="8" formatCode="0">
                  <c:v>172.01927083333334</c:v>
                </c:pt>
                <c:pt idx="9" formatCode="0">
                  <c:v>285.52585009539382</c:v>
                </c:pt>
                <c:pt idx="10" formatCode="0">
                  <c:v>412.12784080058941</c:v>
                </c:pt>
                <c:pt idx="11" formatCode="0">
                  <c:v>501.380776464306</c:v>
                </c:pt>
                <c:pt idx="12" formatCode="0">
                  <c:v>542.20742045934674</c:v>
                </c:pt>
                <c:pt idx="13" formatCode="0">
                  <c:v>566.18567903927112</c:v>
                </c:pt>
                <c:pt idx="14" formatCode="0">
                  <c:v>584.24242418463052</c:v>
                </c:pt>
                <c:pt idx="15" formatCode="0">
                  <c:v>597.89937809825506</c:v>
                </c:pt>
                <c:pt idx="16" formatCode="0">
                  <c:v>608.19612181010007</c:v>
                </c:pt>
                <c:pt idx="17" formatCode="0">
                  <c:v>615.95462248173737</c:v>
                </c:pt>
                <c:pt idx="18" formatCode="0">
                  <c:v>621.80412136609266</c:v>
                </c:pt>
                <c:pt idx="19" formatCode="0">
                  <c:v>626.21912091700085</c:v>
                </c:pt>
                <c:pt idx="20" formatCode="0">
                  <c:v>629.55535338692562</c:v>
                </c:pt>
                <c:pt idx="21" formatCode="0">
                  <c:v>632.07918893325495</c:v>
                </c:pt>
                <c:pt idx="22" formatCode="0">
                  <c:v>633.99027604443665</c:v>
                </c:pt>
                <c:pt idx="23" formatCode="0">
                  <c:v>635.43852727585409</c:v>
                </c:pt>
                <c:pt idx="24" formatCode="0">
                  <c:v>636.53673686949594</c:v>
                </c:pt>
                <c:pt idx="25" formatCode="0">
                  <c:v>637.3699329000242</c:v>
                </c:pt>
                <c:pt idx="26" formatCode="0">
                  <c:v>638.00231888265591</c:v>
                </c:pt>
                <c:pt idx="27" formatCode="0">
                  <c:v>638.48244123288316</c:v>
                </c:pt>
                <c:pt idx="28" formatCode="0">
                  <c:v>638.84704884051303</c:v>
                </c:pt>
                <c:pt idx="29" formatCode="0">
                  <c:v>639.12398501074586</c:v>
                </c:pt>
                <c:pt idx="30" formatCode="0">
                  <c:v>639.33436050317039</c:v>
                </c:pt>
                <c:pt idx="31" formatCode="0">
                  <c:v>639.49419028089574</c:v>
                </c:pt>
                <c:pt idx="32" formatCode="0">
                  <c:v>639.6156287343025</c:v>
                </c:pt>
                <c:pt idx="33" formatCode="0">
                  <c:v>639.70790334453852</c:v>
                </c:pt>
                <c:pt idx="34" formatCode="0">
                  <c:v>639.7780212841584</c:v>
                </c:pt>
                <c:pt idx="35" formatCode="0">
                  <c:v>639.83130469540527</c:v>
                </c:pt>
                <c:pt idx="36" formatCode="0">
                  <c:v>639.87179649122049</c:v>
                </c:pt>
                <c:pt idx="37" formatCode="0">
                  <c:v>639.90256817751174</c:v>
                </c:pt>
                <c:pt idx="38" formatCode="0">
                  <c:v>639.92595345807194</c:v>
                </c:pt>
                <c:pt idx="39" formatCode="0">
                  <c:v>639.94372557738461</c:v>
                </c:pt>
                <c:pt idx="40" formatCode="0">
                  <c:v>639.95723198716883</c:v>
                </c:pt>
                <c:pt idx="41" formatCode="0">
                  <c:v>639.96749662700972</c:v>
                </c:pt>
                <c:pt idx="42" formatCode="0">
                  <c:v>639.97529761950216</c:v>
                </c:pt>
                <c:pt idx="43" formatCode="0">
                  <c:v>639.9812262965138</c:v>
                </c:pt>
                <c:pt idx="44" formatCode="0">
                  <c:v>639.98573204640093</c:v>
                </c:pt>
                <c:pt idx="45" formatCode="0">
                  <c:v>639.98915639052848</c:v>
                </c:pt>
                <c:pt idx="46" formatCode="0">
                  <c:v>639.99175887717058</c:v>
                </c:pt>
                <c:pt idx="47" formatCode="0">
                  <c:v>639.99373675841491</c:v>
                </c:pt>
                <c:pt idx="48" formatCode="0">
                  <c:v>639.99523994319111</c:v>
                </c:pt>
                <c:pt idx="49" formatCode="0">
                  <c:v>639.99638236075054</c:v>
                </c:pt>
                <c:pt idx="50" formatCode="0">
                  <c:v>639.99725059643765</c:v>
                </c:pt>
                <c:pt idx="51" formatCode="0">
                  <c:v>639.99791045460222</c:v>
                </c:pt>
                <c:pt idx="52" formatCode="0">
                  <c:v>639.99841194625412</c:v>
                </c:pt>
                <c:pt idx="53" formatCode="0">
                  <c:v>639.99879307958997</c:v>
                </c:pt>
                <c:pt idx="54" formatCode="0">
                  <c:v>639.99908274074073</c:v>
                </c:pt>
                <c:pt idx="55" formatCode="0">
                  <c:v>639.99930288310873</c:v>
                </c:pt>
                <c:pt idx="56" formatCode="0">
                  <c:v>639.99947019124681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F7-AA40-851A-3E3EEED1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6316592"/>
        <c:axId val="1"/>
      </c:scatterChart>
      <c:valAx>
        <c:axId val="150631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N1</a:t>
                </a:r>
              </a:p>
            </c:rich>
          </c:tx>
          <c:layout>
            <c:manualLayout>
              <c:xMode val="edge"/>
              <c:yMode val="edge"/>
              <c:x val="0.52559853576143356"/>
              <c:y val="0.879339551364861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n-US"/>
                  <a:t>N2</a:t>
                </a:r>
              </a:p>
            </c:rich>
          </c:tx>
          <c:layout>
            <c:manualLayout>
              <c:xMode val="edge"/>
              <c:yMode val="edge"/>
              <c:x val="3.0233544092471844E-2"/>
              <c:y val="0.47415367965752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0631659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19</xdr:row>
      <xdr:rowOff>152400</xdr:rowOff>
    </xdr:from>
    <xdr:to>
      <xdr:col>13</xdr:col>
      <xdr:colOff>342900</xdr:colOff>
      <xdr:row>34</xdr:row>
      <xdr:rowOff>139700</xdr:rowOff>
    </xdr:to>
    <xdr:graphicFrame macro="">
      <xdr:nvGraphicFramePr>
        <xdr:cNvPr id="1034" name="Chart 10">
          <a:extLst>
            <a:ext uri="{FF2B5EF4-FFF2-40B4-BE49-F238E27FC236}">
              <a16:creationId xmlns:a16="http://schemas.microsoft.com/office/drawing/2014/main" id="{E9E02A4F-C4D8-4E42-846F-825D2B7FA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4</xdr:row>
      <xdr:rowOff>0</xdr:rowOff>
    </xdr:from>
    <xdr:to>
      <xdr:col>13</xdr:col>
      <xdr:colOff>342900</xdr:colOff>
      <xdr:row>19</xdr:row>
      <xdr:rowOff>88900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C90BF2B0-510E-8046-952B-BBEE12299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E16" workbookViewId="0">
      <selection activeCell="C12" sqref="C12:C61"/>
    </sheetView>
  </sheetViews>
  <sheetFormatPr baseColWidth="10" defaultColWidth="8.7109375" defaultRowHeight="15" customHeight="1" x14ac:dyDescent="0.2"/>
  <cols>
    <col min="1" max="1" width="15.140625" style="1" customWidth="1"/>
    <col min="2" max="3" width="8.7109375" style="1" customWidth="1"/>
    <col min="4" max="4" width="15.28515625" style="1" customWidth="1"/>
    <col min="5" max="16384" width="8.7109375" style="1"/>
  </cols>
  <sheetData>
    <row r="1" spans="1:6" ht="15" customHeight="1" x14ac:dyDescent="0.2">
      <c r="A1" s="21" t="s">
        <v>0</v>
      </c>
    </row>
    <row r="3" spans="1:6" ht="15" customHeight="1" thickBot="1" x14ac:dyDescent="0.25">
      <c r="B3" s="2" t="s">
        <v>4</v>
      </c>
      <c r="C3" s="2" t="s">
        <v>5</v>
      </c>
      <c r="E3" s="22" t="s">
        <v>1</v>
      </c>
      <c r="F3" s="22"/>
    </row>
    <row r="4" spans="1:6" ht="15" customHeight="1" x14ac:dyDescent="0.2">
      <c r="A4" s="3"/>
      <c r="B4" s="23" t="s">
        <v>2</v>
      </c>
      <c r="C4" s="24"/>
      <c r="D4" s="3"/>
      <c r="E4" s="4" t="s">
        <v>12</v>
      </c>
      <c r="F4" s="5">
        <v>1</v>
      </c>
    </row>
    <row r="5" spans="1:6" ht="15" customHeight="1" x14ac:dyDescent="0.2">
      <c r="A5" s="2" t="s">
        <v>6</v>
      </c>
      <c r="B5" s="6">
        <v>0</v>
      </c>
      <c r="C5" s="7">
        <f>F8</f>
        <v>1000</v>
      </c>
      <c r="D5" s="3" t="s">
        <v>9</v>
      </c>
      <c r="E5" s="8" t="s">
        <v>13</v>
      </c>
      <c r="F5" s="9">
        <v>1200</v>
      </c>
    </row>
    <row r="6" spans="1:6" ht="15" customHeight="1" x14ac:dyDescent="0.2">
      <c r="A6" s="2" t="s">
        <v>7</v>
      </c>
      <c r="B6" s="10">
        <f>F8/F9</f>
        <v>2000</v>
      </c>
      <c r="C6" s="7">
        <v>0</v>
      </c>
      <c r="D6" s="3" t="s">
        <v>10</v>
      </c>
      <c r="E6" s="8" t="s">
        <v>14</v>
      </c>
      <c r="F6" s="11">
        <v>0.75</v>
      </c>
    </row>
    <row r="7" spans="1:6" ht="15" customHeight="1" x14ac:dyDescent="0.2">
      <c r="A7" s="2" t="s">
        <v>8</v>
      </c>
      <c r="B7" s="6">
        <f>F5</f>
        <v>1200</v>
      </c>
      <c r="C7" s="12">
        <v>0</v>
      </c>
      <c r="D7" s="3" t="s">
        <v>10</v>
      </c>
      <c r="E7" s="8" t="s">
        <v>15</v>
      </c>
      <c r="F7" s="11">
        <v>1</v>
      </c>
    </row>
    <row r="8" spans="1:6" ht="15" customHeight="1" thickBot="1" x14ac:dyDescent="0.25">
      <c r="A8" s="2" t="s">
        <v>6</v>
      </c>
      <c r="B8" s="13">
        <v>0</v>
      </c>
      <c r="C8" s="14">
        <f>F5/F6</f>
        <v>1600</v>
      </c>
      <c r="D8" s="3" t="s">
        <v>11</v>
      </c>
      <c r="E8" s="8" t="s">
        <v>16</v>
      </c>
      <c r="F8" s="9">
        <v>1000</v>
      </c>
    </row>
    <row r="9" spans="1:6" ht="15" customHeight="1" thickBot="1" x14ac:dyDescent="0.25">
      <c r="A9" s="15"/>
      <c r="B9" s="3"/>
      <c r="C9" s="3"/>
      <c r="D9" s="3"/>
      <c r="E9" s="16" t="s">
        <v>17</v>
      </c>
      <c r="F9" s="17">
        <v>0.5</v>
      </c>
    </row>
    <row r="10" spans="1:6" ht="15" customHeight="1" x14ac:dyDescent="0.2">
      <c r="A10" s="18" t="s">
        <v>3</v>
      </c>
    </row>
    <row r="11" spans="1:6" ht="15" customHeight="1" x14ac:dyDescent="0.2">
      <c r="A11" s="18">
        <v>0</v>
      </c>
      <c r="B11" s="19">
        <v>100</v>
      </c>
      <c r="C11" s="19">
        <v>50</v>
      </c>
    </row>
    <row r="12" spans="1:6" ht="15" customHeight="1" x14ac:dyDescent="0.2">
      <c r="A12" s="18">
        <f>A11+1</f>
        <v>1</v>
      </c>
      <c r="B12" s="20">
        <f>B11+$F$4*B11*($F$5-B11-$F$6*C11)/$F$5</f>
        <v>188.54166666666669</v>
      </c>
      <c r="C12" s="20">
        <f>C11+$F$7*C11*($F$8-C11-$F$9*B11)/$F$8</f>
        <v>95</v>
      </c>
    </row>
    <row r="13" spans="1:6" ht="15" customHeight="1" x14ac:dyDescent="0.2">
      <c r="A13" s="18">
        <f t="shared" ref="A13:A61" si="0">A12+1</f>
        <v>2</v>
      </c>
      <c r="B13" s="20">
        <f>B12+$F$4*B12*($F$5-B12-$F$6*C12)/$F$5</f>
        <v>336.26537181712968</v>
      </c>
      <c r="C13" s="20">
        <f t="shared" ref="C13:C61" si="1">C12+$F$7*C12*($F$8-C12-$F$9*B12)/$F$8</f>
        <v>172.01927083333334</v>
      </c>
    </row>
    <row r="14" spans="1:6" ht="15" customHeight="1" x14ac:dyDescent="0.2">
      <c r="A14" s="18">
        <f t="shared" si="0"/>
        <v>3</v>
      </c>
      <c r="B14" s="20">
        <f t="shared" ref="B14:B61" si="2">B13+$F$4*B13*($F$5-B13-$F$6*C13)/$F$5</f>
        <v>542.14949918994751</v>
      </c>
      <c r="C14" s="20">
        <f t="shared" si="1"/>
        <v>285.52585009539382</v>
      </c>
    </row>
    <row r="15" spans="1:6" ht="15" customHeight="1" x14ac:dyDescent="0.2">
      <c r="A15" s="18">
        <f t="shared" si="0"/>
        <v>4</v>
      </c>
      <c r="B15" s="20">
        <f t="shared" si="2"/>
        <v>742.61203842309317</v>
      </c>
      <c r="C15" s="20">
        <f t="shared" si="1"/>
        <v>412.12784080058941</v>
      </c>
    </row>
    <row r="16" spans="1:6" ht="15" customHeight="1" x14ac:dyDescent="0.2">
      <c r="A16" s="18">
        <f t="shared" si="0"/>
        <v>5</v>
      </c>
      <c r="B16" s="20">
        <f t="shared" si="2"/>
        <v>834.38160886970559</v>
      </c>
      <c r="C16" s="20">
        <f t="shared" si="1"/>
        <v>501.380776464306</v>
      </c>
    </row>
    <row r="17" spans="1:3" ht="15" customHeight="1" x14ac:dyDescent="0.2">
      <c r="A17" s="18">
        <f t="shared" si="0"/>
        <v>6</v>
      </c>
      <c r="B17" s="20">
        <f t="shared" si="2"/>
        <v>827.13834822943556</v>
      </c>
      <c r="C17" s="20">
        <f t="shared" si="1"/>
        <v>542.20742045934674</v>
      </c>
    </row>
    <row r="18" spans="1:3" ht="15" customHeight="1" x14ac:dyDescent="0.2">
      <c r="A18" s="18">
        <f t="shared" si="0"/>
        <v>7</v>
      </c>
      <c r="B18" s="20">
        <f t="shared" si="2"/>
        <v>803.8448133513009</v>
      </c>
      <c r="C18" s="20">
        <f t="shared" si="1"/>
        <v>566.18567903927112</v>
      </c>
    </row>
    <row r="19" spans="1:3" ht="15" customHeight="1" x14ac:dyDescent="0.2">
      <c r="A19" s="18">
        <f t="shared" si="0"/>
        <v>8</v>
      </c>
      <c r="B19" s="20">
        <f t="shared" si="2"/>
        <v>784.76416831183963</v>
      </c>
      <c r="C19" s="20">
        <f t="shared" si="1"/>
        <v>584.24242418463052</v>
      </c>
    </row>
    <row r="20" spans="1:3" ht="15" customHeight="1" x14ac:dyDescent="0.2">
      <c r="A20" s="18">
        <f t="shared" si="0"/>
        <v>9</v>
      </c>
      <c r="B20" s="20">
        <f t="shared" si="2"/>
        <v>769.75817833452777</v>
      </c>
      <c r="C20" s="20">
        <f t="shared" si="1"/>
        <v>597.89937809825506</v>
      </c>
    </row>
    <row r="21" spans="1:3" ht="15" customHeight="1" x14ac:dyDescent="0.2">
      <c r="A21" s="18">
        <f t="shared" si="0"/>
        <v>10</v>
      </c>
      <c r="B21" s="20">
        <f t="shared" si="2"/>
        <v>758.09460233815093</v>
      </c>
      <c r="C21" s="20">
        <f t="shared" si="1"/>
        <v>608.19612181010007</v>
      </c>
    </row>
    <row r="22" spans="1:3" ht="15" customHeight="1" x14ac:dyDescent="0.2">
      <c r="A22" s="18">
        <f t="shared" si="0"/>
        <v>11</v>
      </c>
      <c r="B22" s="20">
        <f t="shared" si="2"/>
        <v>749.09747640574835</v>
      </c>
      <c r="C22" s="20">
        <f t="shared" si="1"/>
        <v>615.95462248173737</v>
      </c>
    </row>
    <row r="23" spans="1:3" ht="15" customHeight="1" x14ac:dyDescent="0.2">
      <c r="A23" s="18">
        <f t="shared" si="0"/>
        <v>12</v>
      </c>
      <c r="B23" s="20">
        <f t="shared" si="2"/>
        <v>742.19114521265965</v>
      </c>
      <c r="C23" s="20">
        <f t="shared" si="1"/>
        <v>621.80412136609266</v>
      </c>
    </row>
    <row r="24" spans="1:3" ht="15" customHeight="1" x14ac:dyDescent="0.2">
      <c r="A24" s="18">
        <f t="shared" si="0"/>
        <v>13</v>
      </c>
      <c r="B24" s="20">
        <f t="shared" si="2"/>
        <v>736.90659814776245</v>
      </c>
      <c r="C24" s="20">
        <f t="shared" si="1"/>
        <v>626.21912091700085</v>
      </c>
    </row>
    <row r="25" spans="1:3" ht="15" customHeight="1" x14ac:dyDescent="0.2">
      <c r="A25" s="18">
        <f t="shared" si="0"/>
        <v>14</v>
      </c>
      <c r="B25" s="20">
        <f t="shared" si="2"/>
        <v>732.87145799450002</v>
      </c>
      <c r="C25" s="20">
        <f t="shared" si="1"/>
        <v>629.55535338692562</v>
      </c>
    </row>
    <row r="26" spans="1:3" ht="15" customHeight="1" x14ac:dyDescent="0.2">
      <c r="A26" s="18">
        <f t="shared" si="0"/>
        <v>15</v>
      </c>
      <c r="B26" s="20">
        <f t="shared" si="2"/>
        <v>729.79463579177229</v>
      </c>
      <c r="C26" s="20">
        <f t="shared" si="1"/>
        <v>632.07918893325495</v>
      </c>
    </row>
    <row r="27" spans="1:3" ht="15" customHeight="1" x14ac:dyDescent="0.2">
      <c r="A27" s="18">
        <f t="shared" si="0"/>
        <v>16</v>
      </c>
      <c r="B27" s="20">
        <f t="shared" si="2"/>
        <v>727.4507619670668</v>
      </c>
      <c r="C27" s="20">
        <f t="shared" si="1"/>
        <v>633.99027604443665</v>
      </c>
    </row>
    <row r="28" spans="1:3" ht="15" customHeight="1" x14ac:dyDescent="0.2">
      <c r="A28" s="18">
        <f t="shared" si="0"/>
        <v>17</v>
      </c>
      <c r="B28" s="20">
        <f t="shared" si="2"/>
        <v>725.66640466109743</v>
      </c>
      <c r="C28" s="20">
        <f t="shared" si="1"/>
        <v>635.43852727585409</v>
      </c>
    </row>
    <row r="29" spans="1:3" ht="15" customHeight="1" x14ac:dyDescent="0.2">
      <c r="A29" s="18">
        <f t="shared" si="0"/>
        <v>18</v>
      </c>
      <c r="B29" s="20">
        <f t="shared" si="2"/>
        <v>724.30862227442617</v>
      </c>
      <c r="C29" s="20">
        <f t="shared" si="1"/>
        <v>636.53673686949594</v>
      </c>
    </row>
    <row r="30" spans="1:3" ht="15" customHeight="1" x14ac:dyDescent="0.2">
      <c r="A30" s="18">
        <f t="shared" si="0"/>
        <v>19</v>
      </c>
      <c r="B30" s="20">
        <f t="shared" si="2"/>
        <v>723.2757733131607</v>
      </c>
      <c r="C30" s="20">
        <f t="shared" si="1"/>
        <v>637.3699329000242</v>
      </c>
    </row>
    <row r="31" spans="1:3" ht="15" customHeight="1" x14ac:dyDescent="0.2">
      <c r="A31" s="18">
        <f t="shared" si="0"/>
        <v>20</v>
      </c>
      <c r="B31" s="20">
        <f t="shared" si="2"/>
        <v>722.49028196768188</v>
      </c>
      <c r="C31" s="20">
        <f t="shared" si="1"/>
        <v>638.00231888265591</v>
      </c>
    </row>
    <row r="32" spans="1:3" ht="15" customHeight="1" x14ac:dyDescent="0.2">
      <c r="A32" s="18">
        <f t="shared" si="0"/>
        <v>21</v>
      </c>
      <c r="B32" s="20">
        <f t="shared" si="2"/>
        <v>721.8930106129352</v>
      </c>
      <c r="C32" s="20">
        <f t="shared" si="1"/>
        <v>638.48244123288316</v>
      </c>
    </row>
    <row r="33" spans="1:3" ht="15" customHeight="1" x14ac:dyDescent="0.2">
      <c r="A33" s="18">
        <f t="shared" si="0"/>
        <v>22</v>
      </c>
      <c r="B33" s="20">
        <f t="shared" si="2"/>
        <v>721.43891492117518</v>
      </c>
      <c r="C33" s="20">
        <f t="shared" si="1"/>
        <v>638.84704884051303</v>
      </c>
    </row>
    <row r="34" spans="1:3" ht="15" customHeight="1" x14ac:dyDescent="0.2">
      <c r="A34" s="18">
        <f t="shared" si="0"/>
        <v>23</v>
      </c>
      <c r="B34" s="20">
        <f t="shared" si="2"/>
        <v>721.09370546758896</v>
      </c>
      <c r="C34" s="20">
        <f t="shared" si="1"/>
        <v>639.12398501074586</v>
      </c>
    </row>
    <row r="35" spans="1:3" ht="15" customHeight="1" x14ac:dyDescent="0.2">
      <c r="A35" s="18">
        <f t="shared" si="0"/>
        <v>24</v>
      </c>
      <c r="B35" s="20">
        <f t="shared" si="2"/>
        <v>720.83129091981471</v>
      </c>
      <c r="C35" s="20">
        <f t="shared" si="1"/>
        <v>639.33436050317039</v>
      </c>
    </row>
    <row r="36" spans="1:3" ht="15" customHeight="1" x14ac:dyDescent="0.2">
      <c r="A36" s="18">
        <f t="shared" si="0"/>
        <v>25</v>
      </c>
      <c r="B36" s="20">
        <f t="shared" si="2"/>
        <v>720.63182410854824</v>
      </c>
      <c r="C36" s="20">
        <f t="shared" si="1"/>
        <v>639.49419028089574</v>
      </c>
    </row>
    <row r="37" spans="1:3" ht="15" customHeight="1" x14ac:dyDescent="0.2">
      <c r="A37" s="18">
        <f t="shared" si="0"/>
        <v>26</v>
      </c>
      <c r="B37" s="20">
        <f t="shared" si="2"/>
        <v>720.48021108816374</v>
      </c>
      <c r="C37" s="20">
        <f t="shared" si="1"/>
        <v>639.6156287343025</v>
      </c>
    </row>
    <row r="38" spans="1:3" ht="15" customHeight="1" x14ac:dyDescent="0.2">
      <c r="A38" s="18">
        <f t="shared" si="0"/>
        <v>27</v>
      </c>
      <c r="B38" s="20">
        <f t="shared" si="2"/>
        <v>720.36497469801157</v>
      </c>
      <c r="C38" s="20">
        <f t="shared" si="1"/>
        <v>639.70790334453852</v>
      </c>
    </row>
    <row r="39" spans="1:3" ht="15" customHeight="1" x14ac:dyDescent="0.2">
      <c r="A39" s="18">
        <f t="shared" si="0"/>
        <v>28</v>
      </c>
      <c r="B39" s="20">
        <f t="shared" si="2"/>
        <v>720.27738899865085</v>
      </c>
      <c r="C39" s="20">
        <f t="shared" si="1"/>
        <v>639.7780212841584</v>
      </c>
    </row>
    <row r="40" spans="1:3" ht="15" customHeight="1" x14ac:dyDescent="0.2">
      <c r="A40" s="18">
        <f t="shared" si="0"/>
        <v>29</v>
      </c>
      <c r="B40" s="20">
        <f t="shared" si="2"/>
        <v>720.21082038507552</v>
      </c>
      <c r="C40" s="20">
        <f t="shared" si="1"/>
        <v>639.83130469540527</v>
      </c>
    </row>
    <row r="41" spans="1:3" ht="15" customHeight="1" x14ac:dyDescent="0.2">
      <c r="A41" s="18">
        <f t="shared" si="0"/>
        <v>30</v>
      </c>
      <c r="B41" s="20">
        <f t="shared" si="2"/>
        <v>720.16022623115794</v>
      </c>
      <c r="C41" s="20">
        <f t="shared" si="1"/>
        <v>639.87179649122049</v>
      </c>
    </row>
    <row r="42" spans="1:3" ht="15" customHeight="1" x14ac:dyDescent="0.2">
      <c r="A42" s="18">
        <f t="shared" si="0"/>
        <v>31</v>
      </c>
      <c r="B42" s="20">
        <f t="shared" si="2"/>
        <v>720.12177351618777</v>
      </c>
      <c r="C42" s="20">
        <f t="shared" si="1"/>
        <v>639.90256817751174</v>
      </c>
    </row>
    <row r="43" spans="1:3" ht="15" customHeight="1" x14ac:dyDescent="0.2">
      <c r="A43" s="18">
        <f t="shared" si="0"/>
        <v>32</v>
      </c>
      <c r="B43" s="20">
        <f t="shared" si="2"/>
        <v>720.09254878465526</v>
      </c>
      <c r="C43" s="20">
        <f t="shared" si="1"/>
        <v>639.92595345807194</v>
      </c>
    </row>
    <row r="44" spans="1:3" ht="15" customHeight="1" x14ac:dyDescent="0.2">
      <c r="A44" s="18">
        <f t="shared" si="0"/>
        <v>33</v>
      </c>
      <c r="B44" s="20">
        <f t="shared" si="2"/>
        <v>720.07033760307183</v>
      </c>
      <c r="C44" s="20">
        <f t="shared" si="1"/>
        <v>639.94372557738461</v>
      </c>
    </row>
    <row r="45" spans="1:3" ht="15" customHeight="1" x14ac:dyDescent="0.2">
      <c r="A45" s="18">
        <f t="shared" si="0"/>
        <v>34</v>
      </c>
      <c r="B45" s="20">
        <f t="shared" si="2"/>
        <v>720.0534568824703</v>
      </c>
      <c r="C45" s="20">
        <f t="shared" si="1"/>
        <v>639.95723198716883</v>
      </c>
    </row>
    <row r="46" spans="1:3" ht="15" customHeight="1" x14ac:dyDescent="0.2">
      <c r="A46" s="18">
        <f t="shared" si="0"/>
        <v>35</v>
      </c>
      <c r="B46" s="20">
        <f t="shared" si="2"/>
        <v>720.04062740629979</v>
      </c>
      <c r="C46" s="20">
        <f t="shared" si="1"/>
        <v>639.96749662700972</v>
      </c>
    </row>
    <row r="47" spans="1:3" ht="15" customHeight="1" x14ac:dyDescent="0.2">
      <c r="A47" s="18">
        <f t="shared" si="0"/>
        <v>36</v>
      </c>
      <c r="B47" s="20">
        <f t="shared" si="2"/>
        <v>720.03087693020689</v>
      </c>
      <c r="C47" s="20">
        <f t="shared" si="1"/>
        <v>639.97529761950216</v>
      </c>
    </row>
    <row r="48" spans="1:3" ht="15" customHeight="1" x14ac:dyDescent="0.2">
      <c r="A48" s="18">
        <f t="shared" si="0"/>
        <v>37</v>
      </c>
      <c r="B48" s="20">
        <f t="shared" si="2"/>
        <v>720.02346652552797</v>
      </c>
      <c r="C48" s="20">
        <f t="shared" si="1"/>
        <v>639.9812262965138</v>
      </c>
    </row>
    <row r="49" spans="1:3" ht="15" customHeight="1" x14ac:dyDescent="0.2">
      <c r="A49" s="18">
        <f t="shared" si="0"/>
        <v>38</v>
      </c>
      <c r="B49" s="20">
        <f t="shared" si="2"/>
        <v>720.0178345932278</v>
      </c>
      <c r="C49" s="20">
        <f t="shared" si="1"/>
        <v>639.98573204640093</v>
      </c>
    </row>
    <row r="50" spans="1:3" ht="15" customHeight="1" x14ac:dyDescent="0.2">
      <c r="A50" s="18">
        <f t="shared" si="0"/>
        <v>39</v>
      </c>
      <c r="B50" s="20">
        <f t="shared" si="2"/>
        <v>720.01355431038962</v>
      </c>
      <c r="C50" s="20">
        <f t="shared" si="1"/>
        <v>639.98915639052848</v>
      </c>
    </row>
    <row r="51" spans="1:3" ht="15" customHeight="1" x14ac:dyDescent="0.2">
      <c r="A51" s="18">
        <f t="shared" si="0"/>
        <v>40</v>
      </c>
      <c r="B51" s="20">
        <f t="shared" si="2"/>
        <v>720.01030128717957</v>
      </c>
      <c r="C51" s="20">
        <f t="shared" si="1"/>
        <v>639.99175887717058</v>
      </c>
    </row>
    <row r="52" spans="1:3" ht="15" customHeight="1" x14ac:dyDescent="0.2">
      <c r="A52" s="18">
        <f t="shared" si="0"/>
        <v>41</v>
      </c>
      <c r="B52" s="20">
        <f t="shared" si="2"/>
        <v>720.00782898477348</v>
      </c>
      <c r="C52" s="20">
        <f t="shared" si="1"/>
        <v>639.99373675841491</v>
      </c>
    </row>
    <row r="53" spans="1:3" ht="15" customHeight="1" x14ac:dyDescent="0.2">
      <c r="A53" s="18">
        <f t="shared" si="0"/>
        <v>42</v>
      </c>
      <c r="B53" s="20">
        <f t="shared" si="2"/>
        <v>720.00595003219189</v>
      </c>
      <c r="C53" s="20">
        <f t="shared" si="1"/>
        <v>639.99523994319111</v>
      </c>
    </row>
    <row r="54" spans="1:3" ht="15" customHeight="1" x14ac:dyDescent="0.2">
      <c r="A54" s="18">
        <f t="shared" si="0"/>
        <v>43</v>
      </c>
      <c r="B54" s="20">
        <f t="shared" si="2"/>
        <v>720.00452202663996</v>
      </c>
      <c r="C54" s="20">
        <f t="shared" si="1"/>
        <v>639.99638236075054</v>
      </c>
    </row>
    <row r="55" spans="1:3" ht="15" customHeight="1" x14ac:dyDescent="0.2">
      <c r="A55" s="18">
        <f t="shared" si="0"/>
        <v>44</v>
      </c>
      <c r="B55" s="20">
        <f t="shared" si="2"/>
        <v>720.00343674150201</v>
      </c>
      <c r="C55" s="20">
        <f t="shared" si="1"/>
        <v>639.99725059643765</v>
      </c>
    </row>
    <row r="56" spans="1:3" ht="15" customHeight="1" x14ac:dyDescent="0.2">
      <c r="A56" s="18">
        <f t="shared" si="0"/>
        <v>45</v>
      </c>
      <c r="B56" s="20">
        <f t="shared" si="2"/>
        <v>720.00261192426683</v>
      </c>
      <c r="C56" s="20">
        <f t="shared" si="1"/>
        <v>639.99791045460222</v>
      </c>
    </row>
    <row r="57" spans="1:3" ht="15" customHeight="1" x14ac:dyDescent="0.2">
      <c r="A57" s="18">
        <f t="shared" si="0"/>
        <v>46</v>
      </c>
      <c r="B57" s="20">
        <f t="shared" si="2"/>
        <v>720.00198506286176</v>
      </c>
      <c r="C57" s="20">
        <f t="shared" si="1"/>
        <v>639.99841194625412</v>
      </c>
    </row>
    <row r="58" spans="1:3" ht="15" customHeight="1" x14ac:dyDescent="0.2">
      <c r="A58" s="18">
        <f t="shared" si="0"/>
        <v>47</v>
      </c>
      <c r="B58" s="20">
        <f t="shared" si="2"/>
        <v>720.00150864801685</v>
      </c>
      <c r="C58" s="20">
        <f t="shared" si="1"/>
        <v>639.99879307958997</v>
      </c>
    </row>
    <row r="59" spans="1:3" ht="15" customHeight="1" x14ac:dyDescent="0.2">
      <c r="A59" s="18">
        <f t="shared" si="0"/>
        <v>48</v>
      </c>
      <c r="B59" s="20">
        <f t="shared" si="2"/>
        <v>720.00114657263259</v>
      </c>
      <c r="C59" s="20">
        <f t="shared" si="1"/>
        <v>639.99908274074073</v>
      </c>
    </row>
    <row r="60" spans="1:3" ht="15" customHeight="1" x14ac:dyDescent="0.2">
      <c r="A60" s="18">
        <f t="shared" si="0"/>
        <v>49</v>
      </c>
      <c r="B60" s="20">
        <f t="shared" si="2"/>
        <v>720.00087139528148</v>
      </c>
      <c r="C60" s="20">
        <f t="shared" si="1"/>
        <v>639.99930288310873</v>
      </c>
    </row>
    <row r="61" spans="1:3" ht="15" customHeight="1" x14ac:dyDescent="0.2">
      <c r="A61" s="18">
        <f t="shared" si="0"/>
        <v>50</v>
      </c>
      <c r="B61" s="20">
        <f t="shared" si="2"/>
        <v>720.00066226046056</v>
      </c>
      <c r="C61" s="20">
        <f t="shared" si="1"/>
        <v>639.99947019124681</v>
      </c>
    </row>
    <row r="62" spans="1:3" ht="15" customHeight="1" x14ac:dyDescent="0.2">
      <c r="A62" s="18"/>
      <c r="B62" s="20"/>
      <c r="C62" s="20"/>
    </row>
    <row r="63" spans="1:3" ht="15" customHeight="1" x14ac:dyDescent="0.2">
      <c r="A63" s="18"/>
      <c r="B63" s="20"/>
      <c r="C63" s="20"/>
    </row>
    <row r="64" spans="1:3" ht="15" customHeight="1" x14ac:dyDescent="0.2">
      <c r="A64" s="18"/>
      <c r="B64" s="20"/>
      <c r="C64" s="20"/>
    </row>
    <row r="65" spans="1:3" ht="15" customHeight="1" x14ac:dyDescent="0.2">
      <c r="A65" s="18"/>
      <c r="B65" s="20"/>
      <c r="C65" s="20"/>
    </row>
    <row r="66" spans="1:3" ht="15" customHeight="1" x14ac:dyDescent="0.2">
      <c r="A66" s="18"/>
      <c r="B66" s="20"/>
      <c r="C66" s="20"/>
    </row>
    <row r="67" spans="1:3" ht="15" customHeight="1" x14ac:dyDescent="0.2">
      <c r="A67" s="18"/>
      <c r="B67" s="20"/>
      <c r="C67" s="20"/>
    </row>
    <row r="68" spans="1:3" ht="15" customHeight="1" x14ac:dyDescent="0.2">
      <c r="A68" s="18"/>
      <c r="B68" s="20"/>
      <c r="C68" s="20"/>
    </row>
    <row r="69" spans="1:3" ht="15" customHeight="1" x14ac:dyDescent="0.2">
      <c r="A69" s="18"/>
      <c r="B69" s="20"/>
      <c r="C69" s="20"/>
    </row>
    <row r="70" spans="1:3" ht="15" customHeight="1" x14ac:dyDescent="0.2">
      <c r="A70" s="18"/>
      <c r="B70" s="20"/>
      <c r="C70" s="20"/>
    </row>
    <row r="71" spans="1:3" ht="15" customHeight="1" x14ac:dyDescent="0.2">
      <c r="A71" s="18"/>
      <c r="B71" s="20"/>
      <c r="C71" s="20"/>
    </row>
  </sheetData>
  <mergeCells count="2">
    <mergeCell ref="E3:F3"/>
    <mergeCell ref="B4:C4"/>
  </mergeCells>
  <phoneticPr fontId="0" type="noConversion"/>
  <printOptions horizontalCentered="1" verticalCentered="1" headings="1" gridLines="1" gridLinesSet="0"/>
  <pageMargins left="1" right="1" top="1" bottom="1" header="0.5" footer="1"/>
  <pageSetup orientation="portrait" horizontalDpi="4294967292" verticalDpi="4294967292"/>
  <headerFooter alignWithMargins="0">
    <oddFooter>&amp;L&amp;"Times,Regular"&amp;12Figure 1. Appearance of part of a spreadsheet Lotka-Volterra model of interspecific competition. Grey cells contain model parameters, for which students can enter values of their own choosing.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Interspecific Competition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Interspecific Competition Model</dc:title>
  <dc:subject>ComPopEco W 98</dc:subject>
  <dc:creator>Charles Welden</dc:creator>
  <cp:lastModifiedBy>Microsoft Office User</cp:lastModifiedBy>
  <cp:lastPrinted>1998-07-25T22:31:50Z</cp:lastPrinted>
  <dcterms:created xsi:type="dcterms:W3CDTF">2001-06-19T23:28:40Z</dcterms:created>
  <dcterms:modified xsi:type="dcterms:W3CDTF">2020-06-01T15:56:04Z</dcterms:modified>
</cp:coreProperties>
</file>