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36612CC8-3658-474C-87AC-C01D7A30294D}" xr6:coauthVersionLast="45" xr6:coauthVersionMax="45" xr10:uidLastSave="{00000000-0000-0000-0000-000000000000}"/>
  <bookViews>
    <workbookView xWindow="360" yWindow="460" windowWidth="10000" windowHeight="5380"/>
  </bookViews>
  <sheets>
    <sheet name="Hypothesis testing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F7" i="1"/>
  <c r="N7" i="1"/>
  <c r="B10" i="1"/>
  <c r="B25" i="1" s="1"/>
  <c r="C25" i="1" s="1"/>
  <c r="C10" i="1"/>
  <c r="F10" i="1"/>
  <c r="G10" i="1"/>
  <c r="G21" i="1" s="1"/>
  <c r="J10" i="1"/>
  <c r="K10" i="1"/>
  <c r="N10" i="1"/>
  <c r="O10" i="1"/>
  <c r="A11" i="1"/>
  <c r="B11" i="1"/>
  <c r="C11" i="1"/>
  <c r="E11" i="1"/>
  <c r="F11" i="1"/>
  <c r="F25" i="1" s="1"/>
  <c r="G25" i="1" s="1"/>
  <c r="G11" i="1"/>
  <c r="I11" i="1"/>
  <c r="J11" i="1"/>
  <c r="K11" i="1"/>
  <c r="M11" i="1"/>
  <c r="N11" i="1"/>
  <c r="O11" i="1"/>
  <c r="A12" i="1"/>
  <c r="B12" i="1"/>
  <c r="C12" i="1"/>
  <c r="E12" i="1"/>
  <c r="F12" i="1"/>
  <c r="G12" i="1"/>
  <c r="I12" i="1"/>
  <c r="J12" i="1"/>
  <c r="K12" i="1"/>
  <c r="M12" i="1"/>
  <c r="N12" i="1"/>
  <c r="O12" i="1"/>
  <c r="A13" i="1"/>
  <c r="B13" i="1"/>
  <c r="C13" i="1"/>
  <c r="E13" i="1"/>
  <c r="F13" i="1"/>
  <c r="G13" i="1"/>
  <c r="I13" i="1"/>
  <c r="J13" i="1"/>
  <c r="K13" i="1"/>
  <c r="M13" i="1"/>
  <c r="N13" i="1"/>
  <c r="O13" i="1"/>
  <c r="A14" i="1"/>
  <c r="B14" i="1"/>
  <c r="C14" i="1"/>
  <c r="E14" i="1"/>
  <c r="F14" i="1"/>
  <c r="G14" i="1"/>
  <c r="I14" i="1"/>
  <c r="J14" i="1"/>
  <c r="K14" i="1"/>
  <c r="M14" i="1"/>
  <c r="N14" i="1"/>
  <c r="O14" i="1"/>
  <c r="A15" i="1"/>
  <c r="B15" i="1"/>
  <c r="C15" i="1"/>
  <c r="E15" i="1"/>
  <c r="F15" i="1"/>
  <c r="G15" i="1"/>
  <c r="I15" i="1"/>
  <c r="J15" i="1"/>
  <c r="K15" i="1"/>
  <c r="M15" i="1"/>
  <c r="N15" i="1"/>
  <c r="O15" i="1"/>
  <c r="A16" i="1"/>
  <c r="B16" i="1"/>
  <c r="C16" i="1"/>
  <c r="E16" i="1"/>
  <c r="F16" i="1"/>
  <c r="G16" i="1"/>
  <c r="I16" i="1"/>
  <c r="J16" i="1"/>
  <c r="K16" i="1"/>
  <c r="M16" i="1"/>
  <c r="N16" i="1"/>
  <c r="O16" i="1"/>
  <c r="A17" i="1"/>
  <c r="B17" i="1"/>
  <c r="C17" i="1"/>
  <c r="E17" i="1"/>
  <c r="F17" i="1"/>
  <c r="G17" i="1"/>
  <c r="I17" i="1"/>
  <c r="J17" i="1"/>
  <c r="K17" i="1"/>
  <c r="M17" i="1"/>
  <c r="N17" i="1"/>
  <c r="O17" i="1"/>
  <c r="A18" i="1"/>
  <c r="B18" i="1"/>
  <c r="C18" i="1"/>
  <c r="E18" i="1"/>
  <c r="F18" i="1"/>
  <c r="G18" i="1"/>
  <c r="I18" i="1"/>
  <c r="J18" i="1"/>
  <c r="K18" i="1"/>
  <c r="M18" i="1"/>
  <c r="N18" i="1"/>
  <c r="O18" i="1"/>
  <c r="A19" i="1"/>
  <c r="B19" i="1"/>
  <c r="C19" i="1"/>
  <c r="E19" i="1"/>
  <c r="F19" i="1"/>
  <c r="G19" i="1"/>
  <c r="I19" i="1"/>
  <c r="J19" i="1"/>
  <c r="K19" i="1"/>
  <c r="M19" i="1"/>
  <c r="N19" i="1"/>
  <c r="O19" i="1"/>
  <c r="I20" i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39" i="1" s="1"/>
  <c r="I740" i="1" s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7" i="1" s="1"/>
  <c r="I788" i="1" s="1"/>
  <c r="I789" i="1" s="1"/>
  <c r="I790" i="1" s="1"/>
  <c r="I791" i="1" s="1"/>
  <c r="I792" i="1" s="1"/>
  <c r="I793" i="1" s="1"/>
  <c r="I794" i="1" s="1"/>
  <c r="I795" i="1" s="1"/>
  <c r="I796" i="1" s="1"/>
  <c r="I797" i="1" s="1"/>
  <c r="I798" i="1" s="1"/>
  <c r="I799" i="1" s="1"/>
  <c r="I800" i="1" s="1"/>
  <c r="I801" i="1" s="1"/>
  <c r="I802" i="1" s="1"/>
  <c r="I803" i="1" s="1"/>
  <c r="I804" i="1" s="1"/>
  <c r="I805" i="1" s="1"/>
  <c r="I806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I833" i="1" s="1"/>
  <c r="I834" i="1" s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845" i="1" s="1"/>
  <c r="I846" i="1" s="1"/>
  <c r="I847" i="1" s="1"/>
  <c r="I848" i="1" s="1"/>
  <c r="I849" i="1" s="1"/>
  <c r="I850" i="1" s="1"/>
  <c r="I851" i="1" s="1"/>
  <c r="I852" i="1" s="1"/>
  <c r="I853" i="1" s="1"/>
  <c r="I854" i="1" s="1"/>
  <c r="I855" i="1" s="1"/>
  <c r="I856" i="1" s="1"/>
  <c r="I857" i="1" s="1"/>
  <c r="I858" i="1" s="1"/>
  <c r="I859" i="1" s="1"/>
  <c r="I860" i="1" s="1"/>
  <c r="I861" i="1" s="1"/>
  <c r="I862" i="1" s="1"/>
  <c r="I863" i="1" s="1"/>
  <c r="I864" i="1" s="1"/>
  <c r="I865" i="1" s="1"/>
  <c r="I866" i="1" s="1"/>
  <c r="I867" i="1" s="1"/>
  <c r="I868" i="1" s="1"/>
  <c r="I869" i="1" s="1"/>
  <c r="I870" i="1" s="1"/>
  <c r="I871" i="1" s="1"/>
  <c r="I872" i="1" s="1"/>
  <c r="I873" i="1" s="1"/>
  <c r="I874" i="1" s="1"/>
  <c r="I875" i="1" s="1"/>
  <c r="I876" i="1" s="1"/>
  <c r="I877" i="1" s="1"/>
  <c r="I878" i="1" s="1"/>
  <c r="I879" i="1" s="1"/>
  <c r="I880" i="1" s="1"/>
  <c r="I881" i="1" s="1"/>
  <c r="I882" i="1" s="1"/>
  <c r="I883" i="1" s="1"/>
  <c r="I884" i="1" s="1"/>
  <c r="I885" i="1" s="1"/>
  <c r="I886" i="1" s="1"/>
  <c r="I887" i="1" s="1"/>
  <c r="I888" i="1" s="1"/>
  <c r="I889" i="1" s="1"/>
  <c r="I890" i="1" s="1"/>
  <c r="I891" i="1" s="1"/>
  <c r="I892" i="1" s="1"/>
  <c r="I893" i="1" s="1"/>
  <c r="I894" i="1" s="1"/>
  <c r="I895" i="1" s="1"/>
  <c r="I896" i="1" s="1"/>
  <c r="I897" i="1" s="1"/>
  <c r="I898" i="1" s="1"/>
  <c r="I899" i="1" s="1"/>
  <c r="I900" i="1" s="1"/>
  <c r="I901" i="1" s="1"/>
  <c r="I902" i="1" s="1"/>
  <c r="I903" i="1" s="1"/>
  <c r="I904" i="1" s="1"/>
  <c r="I905" i="1" s="1"/>
  <c r="I906" i="1" s="1"/>
  <c r="I907" i="1" s="1"/>
  <c r="I908" i="1" s="1"/>
  <c r="I909" i="1" s="1"/>
  <c r="I910" i="1" s="1"/>
  <c r="I911" i="1" s="1"/>
  <c r="I912" i="1" s="1"/>
  <c r="I913" i="1" s="1"/>
  <c r="I914" i="1" s="1"/>
  <c r="I915" i="1" s="1"/>
  <c r="I916" i="1" s="1"/>
  <c r="I917" i="1" s="1"/>
  <c r="I918" i="1" s="1"/>
  <c r="I919" i="1" s="1"/>
  <c r="I920" i="1" s="1"/>
  <c r="I921" i="1" s="1"/>
  <c r="I922" i="1" s="1"/>
  <c r="I923" i="1" s="1"/>
  <c r="I924" i="1" s="1"/>
  <c r="I925" i="1" s="1"/>
  <c r="I926" i="1" s="1"/>
  <c r="I927" i="1" s="1"/>
  <c r="I928" i="1" s="1"/>
  <c r="I929" i="1" s="1"/>
  <c r="I930" i="1" s="1"/>
  <c r="I931" i="1" s="1"/>
  <c r="I932" i="1" s="1"/>
  <c r="I933" i="1" s="1"/>
  <c r="I934" i="1" s="1"/>
  <c r="I935" i="1" s="1"/>
  <c r="I936" i="1" s="1"/>
  <c r="I937" i="1" s="1"/>
  <c r="I938" i="1" s="1"/>
  <c r="I939" i="1" s="1"/>
  <c r="I940" i="1" s="1"/>
  <c r="I941" i="1" s="1"/>
  <c r="I942" i="1" s="1"/>
  <c r="I943" i="1" s="1"/>
  <c r="I944" i="1" s="1"/>
  <c r="I945" i="1" s="1"/>
  <c r="I946" i="1" s="1"/>
  <c r="I947" i="1" s="1"/>
  <c r="I948" i="1" s="1"/>
  <c r="I949" i="1" s="1"/>
  <c r="I950" i="1" s="1"/>
  <c r="I951" i="1" s="1"/>
  <c r="I952" i="1" s="1"/>
  <c r="I953" i="1" s="1"/>
  <c r="I954" i="1" s="1"/>
  <c r="I955" i="1" s="1"/>
  <c r="I956" i="1" s="1"/>
  <c r="I957" i="1" s="1"/>
  <c r="I958" i="1" s="1"/>
  <c r="I959" i="1" s="1"/>
  <c r="I960" i="1" s="1"/>
  <c r="I961" i="1" s="1"/>
  <c r="I962" i="1" s="1"/>
  <c r="I963" i="1" s="1"/>
  <c r="I964" i="1" s="1"/>
  <c r="I965" i="1" s="1"/>
  <c r="I966" i="1" s="1"/>
  <c r="I967" i="1" s="1"/>
  <c r="I968" i="1" s="1"/>
  <c r="I969" i="1" s="1"/>
  <c r="I970" i="1" s="1"/>
  <c r="I971" i="1" s="1"/>
  <c r="I972" i="1" s="1"/>
  <c r="I973" i="1" s="1"/>
  <c r="I974" i="1" s="1"/>
  <c r="I975" i="1" s="1"/>
  <c r="I976" i="1" s="1"/>
  <c r="I977" i="1" s="1"/>
  <c r="I978" i="1" s="1"/>
  <c r="I979" i="1" s="1"/>
  <c r="I980" i="1" s="1"/>
  <c r="I981" i="1" s="1"/>
  <c r="I982" i="1" s="1"/>
  <c r="I983" i="1" s="1"/>
  <c r="I984" i="1" s="1"/>
  <c r="I985" i="1" s="1"/>
  <c r="I986" i="1" s="1"/>
  <c r="I987" i="1" s="1"/>
  <c r="I988" i="1" s="1"/>
  <c r="I989" i="1" s="1"/>
  <c r="I990" i="1" s="1"/>
  <c r="I991" i="1" s="1"/>
  <c r="I992" i="1" s="1"/>
  <c r="I993" i="1" s="1"/>
  <c r="I994" i="1" s="1"/>
  <c r="I995" i="1" s="1"/>
  <c r="I996" i="1" s="1"/>
  <c r="I997" i="1" s="1"/>
  <c r="I998" i="1" s="1"/>
  <c r="I999" i="1" s="1"/>
  <c r="I1000" i="1" s="1"/>
  <c r="I1001" i="1" s="1"/>
  <c r="I1002" i="1" s="1"/>
  <c r="I1003" i="1" s="1"/>
  <c r="I1004" i="1" s="1"/>
  <c r="I1005" i="1" s="1"/>
  <c r="I1006" i="1" s="1"/>
  <c r="I1007" i="1" s="1"/>
  <c r="I1008" i="1" s="1"/>
  <c r="I1009" i="1" s="1"/>
  <c r="J20" i="1"/>
  <c r="K20" i="1"/>
  <c r="M20" i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N20" i="1"/>
  <c r="O20" i="1"/>
  <c r="C21" i="1"/>
  <c r="F21" i="1"/>
  <c r="J21" i="1"/>
  <c r="K21" i="1"/>
  <c r="N21" i="1"/>
  <c r="O21" i="1"/>
  <c r="C22" i="1"/>
  <c r="G22" i="1"/>
  <c r="J22" i="1"/>
  <c r="K22" i="1"/>
  <c r="N22" i="1"/>
  <c r="O22" i="1"/>
  <c r="J23" i="1"/>
  <c r="K23" i="1"/>
  <c r="N23" i="1"/>
  <c r="O23" i="1"/>
  <c r="J24" i="1"/>
  <c r="K24" i="1"/>
  <c r="N24" i="1"/>
  <c r="O24" i="1"/>
  <c r="J25" i="1"/>
  <c r="K25" i="1"/>
  <c r="N25" i="1"/>
  <c r="O25" i="1"/>
  <c r="J26" i="1"/>
  <c r="K26" i="1"/>
  <c r="N26" i="1"/>
  <c r="O26" i="1"/>
  <c r="J27" i="1"/>
  <c r="K27" i="1"/>
  <c r="N27" i="1"/>
  <c r="O27" i="1"/>
  <c r="J28" i="1"/>
  <c r="K28" i="1"/>
  <c r="N28" i="1"/>
  <c r="O28" i="1"/>
  <c r="J29" i="1"/>
  <c r="K29" i="1"/>
  <c r="N29" i="1"/>
  <c r="O29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E30" i="1"/>
  <c r="J30" i="1"/>
  <c r="K30" i="1"/>
  <c r="N30" i="1"/>
  <c r="O30" i="1"/>
  <c r="E31" i="1"/>
  <c r="J31" i="1"/>
  <c r="K31" i="1"/>
  <c r="N31" i="1"/>
  <c r="O31" i="1"/>
  <c r="E32" i="1"/>
  <c r="J32" i="1"/>
  <c r="K32" i="1"/>
  <c r="N32" i="1"/>
  <c r="O32" i="1"/>
  <c r="E33" i="1"/>
  <c r="J33" i="1"/>
  <c r="K33" i="1"/>
  <c r="N33" i="1"/>
  <c r="O33" i="1"/>
  <c r="E34" i="1"/>
  <c r="J34" i="1"/>
  <c r="K34" i="1"/>
  <c r="N34" i="1"/>
  <c r="O34" i="1"/>
  <c r="E35" i="1"/>
  <c r="J35" i="1"/>
  <c r="K35" i="1"/>
  <c r="N35" i="1"/>
  <c r="O35" i="1"/>
  <c r="E36" i="1"/>
  <c r="J36" i="1"/>
  <c r="K36" i="1"/>
  <c r="N36" i="1"/>
  <c r="O36" i="1"/>
  <c r="E37" i="1"/>
  <c r="J37" i="1"/>
  <c r="K37" i="1"/>
  <c r="N37" i="1"/>
  <c r="O37" i="1"/>
  <c r="E38" i="1"/>
  <c r="J38" i="1"/>
  <c r="K38" i="1"/>
  <c r="N38" i="1"/>
  <c r="O38" i="1"/>
  <c r="E39" i="1"/>
  <c r="J39" i="1"/>
  <c r="K39" i="1"/>
  <c r="N39" i="1"/>
  <c r="O39" i="1"/>
  <c r="E40" i="1"/>
  <c r="J40" i="1"/>
  <c r="K40" i="1"/>
  <c r="N40" i="1"/>
  <c r="O40" i="1"/>
  <c r="E41" i="1"/>
  <c r="J41" i="1"/>
  <c r="K41" i="1"/>
  <c r="N41" i="1"/>
  <c r="O41" i="1"/>
  <c r="E42" i="1"/>
  <c r="J42" i="1"/>
  <c r="K42" i="1"/>
  <c r="N42" i="1"/>
  <c r="O42" i="1"/>
  <c r="E43" i="1"/>
  <c r="J43" i="1"/>
  <c r="K43" i="1"/>
  <c r="N43" i="1"/>
  <c r="O43" i="1"/>
  <c r="E44" i="1"/>
  <c r="J44" i="1"/>
  <c r="K44" i="1"/>
  <c r="N44" i="1"/>
  <c r="O44" i="1"/>
  <c r="E45" i="1"/>
  <c r="J45" i="1"/>
  <c r="K45" i="1"/>
  <c r="N45" i="1"/>
  <c r="O45" i="1"/>
  <c r="E46" i="1"/>
  <c r="J46" i="1"/>
  <c r="K46" i="1"/>
  <c r="N46" i="1"/>
  <c r="O46" i="1"/>
  <c r="E47" i="1"/>
  <c r="J47" i="1"/>
  <c r="K47" i="1"/>
  <c r="N47" i="1"/>
  <c r="O47" i="1"/>
  <c r="E48" i="1"/>
  <c r="J48" i="1"/>
  <c r="K48" i="1"/>
  <c r="N48" i="1"/>
  <c r="O48" i="1"/>
  <c r="E49" i="1"/>
  <c r="J49" i="1"/>
  <c r="K49" i="1"/>
  <c r="N49" i="1"/>
  <c r="O49" i="1"/>
  <c r="E50" i="1"/>
  <c r="J50" i="1"/>
  <c r="K50" i="1"/>
  <c r="N50" i="1"/>
  <c r="O50" i="1"/>
  <c r="E51" i="1"/>
  <c r="J51" i="1"/>
  <c r="K51" i="1"/>
  <c r="N51" i="1"/>
  <c r="O51" i="1"/>
  <c r="E52" i="1"/>
  <c r="J52" i="1"/>
  <c r="K52" i="1"/>
  <c r="N52" i="1"/>
  <c r="O52" i="1"/>
  <c r="E53" i="1"/>
  <c r="J53" i="1"/>
  <c r="K53" i="1"/>
  <c r="N53" i="1"/>
  <c r="O53" i="1"/>
  <c r="E54" i="1"/>
  <c r="J54" i="1"/>
  <c r="K54" i="1"/>
  <c r="N54" i="1"/>
  <c r="O54" i="1"/>
  <c r="E55" i="1"/>
  <c r="J55" i="1"/>
  <c r="K55" i="1"/>
  <c r="N55" i="1"/>
  <c r="O55" i="1"/>
  <c r="E56" i="1"/>
  <c r="J56" i="1"/>
  <c r="K56" i="1"/>
  <c r="N56" i="1"/>
  <c r="O56" i="1"/>
  <c r="E57" i="1"/>
  <c r="J57" i="1"/>
  <c r="K57" i="1"/>
  <c r="N57" i="1"/>
  <c r="O57" i="1"/>
  <c r="E58" i="1"/>
  <c r="J58" i="1"/>
  <c r="K58" i="1"/>
  <c r="N58" i="1"/>
  <c r="O58" i="1"/>
  <c r="E59" i="1"/>
  <c r="J59" i="1"/>
  <c r="K59" i="1"/>
  <c r="N59" i="1"/>
  <c r="O59" i="1"/>
  <c r="E60" i="1"/>
  <c r="J60" i="1"/>
  <c r="K60" i="1"/>
  <c r="N60" i="1"/>
  <c r="O60" i="1"/>
  <c r="E61" i="1"/>
  <c r="J61" i="1"/>
  <c r="K61" i="1"/>
  <c r="N61" i="1"/>
  <c r="O61" i="1"/>
  <c r="E62" i="1"/>
  <c r="J62" i="1"/>
  <c r="K62" i="1"/>
  <c r="N62" i="1"/>
  <c r="O62" i="1"/>
  <c r="E63" i="1"/>
  <c r="J63" i="1"/>
  <c r="K63" i="1"/>
  <c r="N63" i="1"/>
  <c r="O63" i="1"/>
  <c r="E64" i="1"/>
  <c r="J64" i="1"/>
  <c r="K64" i="1"/>
  <c r="N64" i="1"/>
  <c r="O64" i="1"/>
  <c r="E65" i="1"/>
  <c r="J65" i="1"/>
  <c r="K65" i="1"/>
  <c r="N65" i="1"/>
  <c r="O65" i="1"/>
  <c r="E66" i="1"/>
  <c r="J66" i="1"/>
  <c r="K66" i="1"/>
  <c r="N66" i="1"/>
  <c r="O66" i="1"/>
  <c r="E67" i="1"/>
  <c r="J67" i="1"/>
  <c r="K67" i="1"/>
  <c r="N67" i="1"/>
  <c r="O67" i="1"/>
  <c r="E68" i="1"/>
  <c r="J68" i="1"/>
  <c r="K68" i="1"/>
  <c r="N68" i="1"/>
  <c r="O68" i="1"/>
  <c r="E69" i="1"/>
  <c r="J69" i="1"/>
  <c r="K69" i="1"/>
  <c r="N69" i="1"/>
  <c r="O69" i="1"/>
  <c r="E70" i="1"/>
  <c r="J70" i="1"/>
  <c r="K70" i="1"/>
  <c r="N70" i="1"/>
  <c r="O70" i="1"/>
  <c r="E71" i="1"/>
  <c r="J71" i="1"/>
  <c r="K71" i="1"/>
  <c r="N71" i="1"/>
  <c r="O71" i="1"/>
  <c r="E72" i="1"/>
  <c r="J72" i="1"/>
  <c r="K72" i="1"/>
  <c r="N72" i="1"/>
  <c r="O72" i="1"/>
  <c r="E73" i="1"/>
  <c r="J73" i="1"/>
  <c r="K73" i="1"/>
  <c r="N73" i="1"/>
  <c r="O73" i="1"/>
  <c r="E74" i="1"/>
  <c r="J74" i="1"/>
  <c r="K74" i="1"/>
  <c r="N74" i="1"/>
  <c r="O74" i="1"/>
  <c r="E75" i="1"/>
  <c r="J75" i="1"/>
  <c r="K75" i="1"/>
  <c r="N75" i="1"/>
  <c r="O75" i="1"/>
  <c r="E76" i="1"/>
  <c r="J76" i="1"/>
  <c r="K76" i="1"/>
  <c r="N76" i="1"/>
  <c r="O76" i="1"/>
  <c r="E77" i="1"/>
  <c r="J77" i="1"/>
  <c r="K77" i="1"/>
  <c r="N77" i="1"/>
  <c r="O77" i="1"/>
  <c r="E78" i="1"/>
  <c r="J78" i="1"/>
  <c r="K78" i="1"/>
  <c r="N78" i="1"/>
  <c r="O78" i="1"/>
  <c r="E79" i="1"/>
  <c r="J79" i="1"/>
  <c r="K79" i="1"/>
  <c r="N79" i="1"/>
  <c r="O79" i="1"/>
  <c r="E80" i="1"/>
  <c r="J80" i="1"/>
  <c r="K80" i="1"/>
  <c r="N80" i="1"/>
  <c r="O80" i="1"/>
  <c r="E81" i="1"/>
  <c r="J81" i="1"/>
  <c r="K81" i="1"/>
  <c r="N81" i="1"/>
  <c r="O81" i="1"/>
  <c r="E82" i="1"/>
  <c r="J82" i="1"/>
  <c r="K82" i="1"/>
  <c r="N82" i="1"/>
  <c r="O82" i="1"/>
  <c r="E83" i="1"/>
  <c r="J83" i="1"/>
  <c r="K83" i="1"/>
  <c r="N83" i="1"/>
  <c r="O83" i="1"/>
  <c r="E84" i="1"/>
  <c r="J84" i="1"/>
  <c r="K84" i="1"/>
  <c r="N84" i="1"/>
  <c r="O84" i="1"/>
  <c r="E85" i="1"/>
  <c r="J85" i="1"/>
  <c r="K85" i="1"/>
  <c r="N85" i="1"/>
  <c r="O85" i="1"/>
  <c r="E86" i="1"/>
  <c r="J86" i="1"/>
  <c r="K86" i="1"/>
  <c r="N86" i="1"/>
  <c r="O86" i="1"/>
  <c r="E87" i="1"/>
  <c r="J87" i="1"/>
  <c r="K87" i="1"/>
  <c r="N87" i="1"/>
  <c r="O87" i="1"/>
  <c r="E88" i="1"/>
  <c r="J88" i="1"/>
  <c r="K88" i="1"/>
  <c r="N88" i="1"/>
  <c r="O88" i="1"/>
  <c r="E89" i="1"/>
  <c r="J89" i="1"/>
  <c r="K89" i="1"/>
  <c r="N89" i="1"/>
  <c r="O89" i="1"/>
  <c r="E90" i="1"/>
  <c r="J90" i="1"/>
  <c r="K90" i="1"/>
  <c r="N90" i="1"/>
  <c r="O90" i="1"/>
  <c r="E91" i="1"/>
  <c r="J91" i="1"/>
  <c r="K91" i="1"/>
  <c r="N91" i="1"/>
  <c r="O91" i="1"/>
  <c r="E92" i="1"/>
  <c r="J92" i="1"/>
  <c r="K92" i="1"/>
  <c r="N92" i="1"/>
  <c r="O92" i="1"/>
  <c r="E93" i="1"/>
  <c r="J93" i="1"/>
  <c r="K93" i="1"/>
  <c r="N93" i="1"/>
  <c r="O93" i="1"/>
  <c r="E94" i="1"/>
  <c r="J94" i="1"/>
  <c r="K94" i="1"/>
  <c r="N94" i="1"/>
  <c r="O94" i="1"/>
  <c r="E95" i="1"/>
  <c r="J95" i="1"/>
  <c r="K95" i="1"/>
  <c r="N95" i="1"/>
  <c r="O95" i="1"/>
  <c r="E96" i="1"/>
  <c r="J96" i="1"/>
  <c r="K96" i="1"/>
  <c r="N96" i="1"/>
  <c r="O96" i="1"/>
  <c r="E97" i="1"/>
  <c r="J97" i="1"/>
  <c r="K97" i="1"/>
  <c r="N97" i="1"/>
  <c r="O97" i="1"/>
  <c r="E98" i="1"/>
  <c r="J98" i="1"/>
  <c r="K98" i="1"/>
  <c r="N98" i="1"/>
  <c r="O98" i="1"/>
  <c r="E99" i="1"/>
  <c r="J99" i="1"/>
  <c r="K99" i="1"/>
  <c r="N99" i="1"/>
  <c r="O99" i="1"/>
  <c r="E100" i="1"/>
  <c r="J100" i="1"/>
  <c r="K100" i="1"/>
  <c r="N100" i="1"/>
  <c r="O100" i="1"/>
  <c r="E101" i="1"/>
  <c r="J101" i="1"/>
  <c r="K101" i="1"/>
  <c r="N101" i="1"/>
  <c r="O101" i="1"/>
  <c r="E102" i="1"/>
  <c r="J102" i="1"/>
  <c r="K102" i="1"/>
  <c r="N102" i="1"/>
  <c r="O102" i="1"/>
  <c r="E103" i="1"/>
  <c r="J103" i="1"/>
  <c r="K103" i="1"/>
  <c r="N103" i="1"/>
  <c r="O103" i="1"/>
  <c r="E104" i="1"/>
  <c r="J104" i="1"/>
  <c r="K104" i="1"/>
  <c r="N104" i="1"/>
  <c r="O104" i="1"/>
  <c r="E105" i="1"/>
  <c r="J105" i="1"/>
  <c r="K105" i="1"/>
  <c r="N105" i="1"/>
  <c r="O105" i="1"/>
  <c r="E106" i="1"/>
  <c r="J106" i="1"/>
  <c r="K106" i="1"/>
  <c r="N106" i="1"/>
  <c r="O106" i="1"/>
  <c r="E107" i="1"/>
  <c r="J107" i="1"/>
  <c r="K107" i="1"/>
  <c r="N107" i="1"/>
  <c r="O107" i="1"/>
  <c r="E108" i="1"/>
  <c r="J108" i="1"/>
  <c r="K108" i="1"/>
  <c r="N108" i="1"/>
  <c r="O108" i="1"/>
  <c r="E109" i="1"/>
  <c r="J109" i="1"/>
  <c r="K109" i="1"/>
  <c r="M109" i="1"/>
  <c r="N109" i="1"/>
  <c r="O109" i="1"/>
  <c r="E110" i="1"/>
  <c r="J110" i="1"/>
  <c r="K110" i="1"/>
  <c r="M110" i="1"/>
  <c r="N110" i="1"/>
  <c r="O110" i="1"/>
  <c r="E111" i="1"/>
  <c r="J111" i="1"/>
  <c r="K111" i="1"/>
  <c r="M111" i="1"/>
  <c r="N111" i="1"/>
  <c r="O111" i="1"/>
  <c r="E112" i="1"/>
  <c r="J112" i="1"/>
  <c r="K112" i="1"/>
  <c r="M112" i="1"/>
  <c r="N112" i="1"/>
  <c r="O112" i="1"/>
  <c r="E113" i="1"/>
  <c r="J113" i="1"/>
  <c r="K113" i="1"/>
  <c r="M113" i="1"/>
  <c r="N113" i="1"/>
  <c r="O113" i="1"/>
  <c r="E114" i="1"/>
  <c r="J114" i="1"/>
  <c r="K114" i="1"/>
  <c r="M114" i="1"/>
  <c r="N114" i="1"/>
  <c r="O114" i="1"/>
  <c r="E115" i="1"/>
  <c r="J115" i="1"/>
  <c r="K115" i="1"/>
  <c r="M115" i="1"/>
  <c r="N115" i="1"/>
  <c r="O115" i="1"/>
  <c r="E116" i="1"/>
  <c r="J116" i="1"/>
  <c r="K116" i="1"/>
  <c r="M116" i="1"/>
  <c r="N116" i="1"/>
  <c r="O116" i="1"/>
  <c r="E117" i="1"/>
  <c r="J117" i="1"/>
  <c r="K117" i="1"/>
  <c r="M117" i="1"/>
  <c r="N117" i="1"/>
  <c r="O117" i="1"/>
  <c r="E118" i="1"/>
  <c r="J118" i="1"/>
  <c r="K118" i="1"/>
  <c r="M118" i="1"/>
  <c r="N118" i="1"/>
  <c r="O118" i="1"/>
  <c r="E119" i="1"/>
  <c r="J119" i="1"/>
  <c r="K119" i="1"/>
  <c r="M119" i="1"/>
  <c r="N119" i="1"/>
  <c r="O119" i="1"/>
  <c r="E120" i="1"/>
  <c r="J120" i="1"/>
  <c r="K120" i="1"/>
  <c r="M120" i="1"/>
  <c r="N120" i="1"/>
  <c r="O120" i="1"/>
  <c r="E121" i="1"/>
  <c r="J121" i="1"/>
  <c r="K121" i="1"/>
  <c r="M121" i="1"/>
  <c r="N121" i="1"/>
  <c r="O121" i="1"/>
  <c r="E122" i="1"/>
  <c r="J122" i="1"/>
  <c r="K122" i="1"/>
  <c r="M122" i="1"/>
  <c r="N122" i="1"/>
  <c r="O122" i="1"/>
  <c r="E123" i="1"/>
  <c r="J123" i="1"/>
  <c r="K123" i="1"/>
  <c r="M123" i="1"/>
  <c r="N123" i="1"/>
  <c r="O123" i="1"/>
  <c r="E124" i="1"/>
  <c r="J124" i="1"/>
  <c r="K124" i="1"/>
  <c r="M124" i="1"/>
  <c r="N124" i="1"/>
  <c r="O124" i="1"/>
  <c r="E125" i="1"/>
  <c r="J125" i="1"/>
  <c r="K125" i="1"/>
  <c r="M125" i="1"/>
  <c r="N125" i="1"/>
  <c r="O125" i="1"/>
  <c r="E126" i="1"/>
  <c r="J126" i="1"/>
  <c r="K126" i="1"/>
  <c r="M126" i="1"/>
  <c r="N126" i="1"/>
  <c r="O126" i="1"/>
  <c r="E127" i="1"/>
  <c r="J127" i="1"/>
  <c r="K127" i="1"/>
  <c r="M127" i="1"/>
  <c r="N127" i="1"/>
  <c r="O127" i="1"/>
  <c r="E128" i="1"/>
  <c r="J128" i="1"/>
  <c r="K128" i="1"/>
  <c r="M128" i="1"/>
  <c r="N128" i="1"/>
  <c r="O128" i="1"/>
  <c r="J129" i="1"/>
  <c r="K129" i="1"/>
  <c r="M129" i="1"/>
  <c r="M130" i="1" s="1"/>
  <c r="M131" i="1" s="1"/>
  <c r="M132" i="1" s="1"/>
  <c r="M133" i="1" s="1"/>
  <c r="M134" i="1" s="1"/>
  <c r="M135" i="1" s="1"/>
  <c r="M136" i="1" s="1"/>
  <c r="N129" i="1"/>
  <c r="O129" i="1"/>
  <c r="J130" i="1"/>
  <c r="K130" i="1"/>
  <c r="N130" i="1"/>
  <c r="O130" i="1"/>
  <c r="C131" i="1"/>
  <c r="G131" i="1"/>
  <c r="J131" i="1"/>
  <c r="K131" i="1"/>
  <c r="N131" i="1"/>
  <c r="O131" i="1"/>
  <c r="C132" i="1"/>
  <c r="G132" i="1"/>
  <c r="J132" i="1"/>
  <c r="K132" i="1"/>
  <c r="N132" i="1"/>
  <c r="O132" i="1"/>
  <c r="G133" i="1"/>
  <c r="J133" i="1"/>
  <c r="K133" i="1"/>
  <c r="N133" i="1"/>
  <c r="O133" i="1"/>
  <c r="J134" i="1"/>
  <c r="K134" i="1"/>
  <c r="N134" i="1"/>
  <c r="O134" i="1"/>
  <c r="J135" i="1"/>
  <c r="K135" i="1"/>
  <c r="N135" i="1"/>
  <c r="O135" i="1"/>
  <c r="J136" i="1"/>
  <c r="K136" i="1"/>
  <c r="N136" i="1"/>
  <c r="O136" i="1"/>
  <c r="J137" i="1"/>
  <c r="K137" i="1"/>
  <c r="M137" i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M377" i="1" s="1"/>
  <c r="M378" i="1" s="1"/>
  <c r="M379" i="1" s="1"/>
  <c r="M380" i="1" s="1"/>
  <c r="M381" i="1" s="1"/>
  <c r="M382" i="1" s="1"/>
  <c r="M383" i="1" s="1"/>
  <c r="M384" i="1" s="1"/>
  <c r="M385" i="1" s="1"/>
  <c r="M386" i="1" s="1"/>
  <c r="M387" i="1" s="1"/>
  <c r="M388" i="1" s="1"/>
  <c r="M389" i="1" s="1"/>
  <c r="M390" i="1" s="1"/>
  <c r="M391" i="1" s="1"/>
  <c r="M392" i="1" s="1"/>
  <c r="M393" i="1" s="1"/>
  <c r="M394" i="1" s="1"/>
  <c r="M395" i="1" s="1"/>
  <c r="M396" i="1" s="1"/>
  <c r="M397" i="1" s="1"/>
  <c r="M398" i="1" s="1"/>
  <c r="M399" i="1" s="1"/>
  <c r="M400" i="1" s="1"/>
  <c r="M401" i="1" s="1"/>
  <c r="M402" i="1" s="1"/>
  <c r="M403" i="1" s="1"/>
  <c r="M404" i="1" s="1"/>
  <c r="M405" i="1" s="1"/>
  <c r="M406" i="1" s="1"/>
  <c r="M407" i="1" s="1"/>
  <c r="M408" i="1" s="1"/>
  <c r="M409" i="1" s="1"/>
  <c r="M410" i="1" s="1"/>
  <c r="M411" i="1" s="1"/>
  <c r="M412" i="1" s="1"/>
  <c r="M413" i="1" s="1"/>
  <c r="M414" i="1" s="1"/>
  <c r="M415" i="1" s="1"/>
  <c r="M416" i="1" s="1"/>
  <c r="M417" i="1" s="1"/>
  <c r="M418" i="1" s="1"/>
  <c r="M419" i="1" s="1"/>
  <c r="M420" i="1" s="1"/>
  <c r="M421" i="1" s="1"/>
  <c r="M422" i="1" s="1"/>
  <c r="M423" i="1" s="1"/>
  <c r="M424" i="1" s="1"/>
  <c r="M425" i="1" s="1"/>
  <c r="M426" i="1" s="1"/>
  <c r="M427" i="1" s="1"/>
  <c r="M428" i="1" s="1"/>
  <c r="M429" i="1" s="1"/>
  <c r="M430" i="1" s="1"/>
  <c r="M431" i="1" s="1"/>
  <c r="M432" i="1" s="1"/>
  <c r="M433" i="1" s="1"/>
  <c r="M434" i="1" s="1"/>
  <c r="M435" i="1" s="1"/>
  <c r="M436" i="1" s="1"/>
  <c r="M437" i="1" s="1"/>
  <c r="M438" i="1" s="1"/>
  <c r="M439" i="1" s="1"/>
  <c r="M440" i="1" s="1"/>
  <c r="M441" i="1" s="1"/>
  <c r="M442" i="1" s="1"/>
  <c r="M443" i="1" s="1"/>
  <c r="M444" i="1" s="1"/>
  <c r="M445" i="1" s="1"/>
  <c r="M446" i="1" s="1"/>
  <c r="M447" i="1" s="1"/>
  <c r="M448" i="1" s="1"/>
  <c r="M449" i="1" s="1"/>
  <c r="M450" i="1" s="1"/>
  <c r="M451" i="1" s="1"/>
  <c r="M452" i="1" s="1"/>
  <c r="M453" i="1" s="1"/>
  <c r="M454" i="1" s="1"/>
  <c r="M455" i="1" s="1"/>
  <c r="M456" i="1" s="1"/>
  <c r="M457" i="1" s="1"/>
  <c r="M458" i="1" s="1"/>
  <c r="M459" i="1" s="1"/>
  <c r="M460" i="1" s="1"/>
  <c r="M461" i="1" s="1"/>
  <c r="M462" i="1" s="1"/>
  <c r="M463" i="1" s="1"/>
  <c r="M464" i="1" s="1"/>
  <c r="M465" i="1" s="1"/>
  <c r="M466" i="1" s="1"/>
  <c r="M467" i="1" s="1"/>
  <c r="M468" i="1" s="1"/>
  <c r="M469" i="1" s="1"/>
  <c r="M470" i="1" s="1"/>
  <c r="M471" i="1" s="1"/>
  <c r="M472" i="1" s="1"/>
  <c r="M473" i="1" s="1"/>
  <c r="M474" i="1" s="1"/>
  <c r="M475" i="1" s="1"/>
  <c r="M476" i="1" s="1"/>
  <c r="M477" i="1" s="1"/>
  <c r="M478" i="1" s="1"/>
  <c r="M479" i="1" s="1"/>
  <c r="M480" i="1" s="1"/>
  <c r="M481" i="1" s="1"/>
  <c r="M482" i="1" s="1"/>
  <c r="M483" i="1" s="1"/>
  <c r="M484" i="1" s="1"/>
  <c r="M485" i="1" s="1"/>
  <c r="M486" i="1" s="1"/>
  <c r="M487" i="1" s="1"/>
  <c r="M488" i="1" s="1"/>
  <c r="M489" i="1" s="1"/>
  <c r="M490" i="1" s="1"/>
  <c r="M491" i="1" s="1"/>
  <c r="M492" i="1" s="1"/>
  <c r="M493" i="1" s="1"/>
  <c r="M494" i="1" s="1"/>
  <c r="M495" i="1" s="1"/>
  <c r="M496" i="1" s="1"/>
  <c r="M497" i="1" s="1"/>
  <c r="M498" i="1" s="1"/>
  <c r="M499" i="1" s="1"/>
  <c r="M500" i="1" s="1"/>
  <c r="M501" i="1" s="1"/>
  <c r="M502" i="1" s="1"/>
  <c r="M503" i="1" s="1"/>
  <c r="M504" i="1" s="1"/>
  <c r="M505" i="1" s="1"/>
  <c r="M506" i="1" s="1"/>
  <c r="M507" i="1" s="1"/>
  <c r="M508" i="1" s="1"/>
  <c r="M509" i="1" s="1"/>
  <c r="M510" i="1" s="1"/>
  <c r="M511" i="1" s="1"/>
  <c r="M512" i="1" s="1"/>
  <c r="M513" i="1" s="1"/>
  <c r="M514" i="1" s="1"/>
  <c r="M515" i="1" s="1"/>
  <c r="M516" i="1" s="1"/>
  <c r="M517" i="1" s="1"/>
  <c r="M518" i="1" s="1"/>
  <c r="M519" i="1" s="1"/>
  <c r="M520" i="1" s="1"/>
  <c r="M521" i="1" s="1"/>
  <c r="M522" i="1" s="1"/>
  <c r="M523" i="1" s="1"/>
  <c r="M524" i="1" s="1"/>
  <c r="M525" i="1" s="1"/>
  <c r="M526" i="1" s="1"/>
  <c r="M527" i="1" s="1"/>
  <c r="M528" i="1" s="1"/>
  <c r="M529" i="1" s="1"/>
  <c r="M530" i="1" s="1"/>
  <c r="M531" i="1" s="1"/>
  <c r="M532" i="1" s="1"/>
  <c r="M533" i="1" s="1"/>
  <c r="M534" i="1" s="1"/>
  <c r="M535" i="1" s="1"/>
  <c r="M536" i="1" s="1"/>
  <c r="M537" i="1" s="1"/>
  <c r="M538" i="1" s="1"/>
  <c r="M539" i="1" s="1"/>
  <c r="M540" i="1" s="1"/>
  <c r="M541" i="1" s="1"/>
  <c r="M542" i="1" s="1"/>
  <c r="M543" i="1" s="1"/>
  <c r="M544" i="1" s="1"/>
  <c r="M545" i="1" s="1"/>
  <c r="M546" i="1" s="1"/>
  <c r="M547" i="1" s="1"/>
  <c r="M548" i="1" s="1"/>
  <c r="M549" i="1" s="1"/>
  <c r="M550" i="1" s="1"/>
  <c r="M551" i="1" s="1"/>
  <c r="M552" i="1" s="1"/>
  <c r="M553" i="1" s="1"/>
  <c r="M554" i="1" s="1"/>
  <c r="M555" i="1" s="1"/>
  <c r="M556" i="1" s="1"/>
  <c r="M557" i="1" s="1"/>
  <c r="M558" i="1" s="1"/>
  <c r="M559" i="1" s="1"/>
  <c r="M560" i="1" s="1"/>
  <c r="M561" i="1" s="1"/>
  <c r="M562" i="1" s="1"/>
  <c r="M563" i="1" s="1"/>
  <c r="M564" i="1" s="1"/>
  <c r="M565" i="1" s="1"/>
  <c r="M566" i="1" s="1"/>
  <c r="M567" i="1" s="1"/>
  <c r="M568" i="1" s="1"/>
  <c r="M569" i="1" s="1"/>
  <c r="M570" i="1" s="1"/>
  <c r="M571" i="1" s="1"/>
  <c r="M572" i="1" s="1"/>
  <c r="M573" i="1" s="1"/>
  <c r="M574" i="1" s="1"/>
  <c r="M575" i="1" s="1"/>
  <c r="M576" i="1" s="1"/>
  <c r="M577" i="1" s="1"/>
  <c r="M578" i="1" s="1"/>
  <c r="M579" i="1" s="1"/>
  <c r="M580" i="1" s="1"/>
  <c r="M581" i="1" s="1"/>
  <c r="M582" i="1" s="1"/>
  <c r="M583" i="1" s="1"/>
  <c r="M584" i="1" s="1"/>
  <c r="M585" i="1" s="1"/>
  <c r="M586" i="1" s="1"/>
  <c r="M587" i="1" s="1"/>
  <c r="M588" i="1" s="1"/>
  <c r="M589" i="1" s="1"/>
  <c r="M590" i="1" s="1"/>
  <c r="M591" i="1" s="1"/>
  <c r="M592" i="1" s="1"/>
  <c r="M593" i="1" s="1"/>
  <c r="M594" i="1" s="1"/>
  <c r="M595" i="1" s="1"/>
  <c r="M596" i="1" s="1"/>
  <c r="M597" i="1" s="1"/>
  <c r="M598" i="1" s="1"/>
  <c r="M599" i="1" s="1"/>
  <c r="M600" i="1" s="1"/>
  <c r="M601" i="1" s="1"/>
  <c r="M602" i="1" s="1"/>
  <c r="M603" i="1" s="1"/>
  <c r="M604" i="1" s="1"/>
  <c r="M605" i="1" s="1"/>
  <c r="M606" i="1" s="1"/>
  <c r="M607" i="1" s="1"/>
  <c r="M608" i="1" s="1"/>
  <c r="M609" i="1" s="1"/>
  <c r="M610" i="1" s="1"/>
  <c r="M611" i="1" s="1"/>
  <c r="M612" i="1" s="1"/>
  <c r="M613" i="1" s="1"/>
  <c r="M614" i="1" s="1"/>
  <c r="M615" i="1" s="1"/>
  <c r="M616" i="1" s="1"/>
  <c r="M617" i="1" s="1"/>
  <c r="M618" i="1" s="1"/>
  <c r="M619" i="1" s="1"/>
  <c r="M620" i="1" s="1"/>
  <c r="M621" i="1" s="1"/>
  <c r="M622" i="1" s="1"/>
  <c r="M623" i="1" s="1"/>
  <c r="M624" i="1" s="1"/>
  <c r="M625" i="1" s="1"/>
  <c r="M626" i="1" s="1"/>
  <c r="M627" i="1" s="1"/>
  <c r="M628" i="1" s="1"/>
  <c r="M629" i="1" s="1"/>
  <c r="M630" i="1" s="1"/>
  <c r="M631" i="1" s="1"/>
  <c r="M632" i="1" s="1"/>
  <c r="M633" i="1" s="1"/>
  <c r="M634" i="1" s="1"/>
  <c r="M635" i="1" s="1"/>
  <c r="M636" i="1" s="1"/>
  <c r="M637" i="1" s="1"/>
  <c r="M638" i="1" s="1"/>
  <c r="M639" i="1" s="1"/>
  <c r="M640" i="1" s="1"/>
  <c r="M641" i="1" s="1"/>
  <c r="M642" i="1" s="1"/>
  <c r="M643" i="1" s="1"/>
  <c r="M644" i="1" s="1"/>
  <c r="M645" i="1" s="1"/>
  <c r="M646" i="1" s="1"/>
  <c r="M647" i="1" s="1"/>
  <c r="M648" i="1" s="1"/>
  <c r="M649" i="1" s="1"/>
  <c r="M650" i="1" s="1"/>
  <c r="M651" i="1" s="1"/>
  <c r="M652" i="1" s="1"/>
  <c r="M653" i="1" s="1"/>
  <c r="M654" i="1" s="1"/>
  <c r="M655" i="1" s="1"/>
  <c r="M656" i="1" s="1"/>
  <c r="M657" i="1" s="1"/>
  <c r="M658" i="1" s="1"/>
  <c r="M659" i="1" s="1"/>
  <c r="M660" i="1" s="1"/>
  <c r="M661" i="1" s="1"/>
  <c r="M662" i="1" s="1"/>
  <c r="M663" i="1" s="1"/>
  <c r="M664" i="1" s="1"/>
  <c r="M665" i="1" s="1"/>
  <c r="M666" i="1" s="1"/>
  <c r="M667" i="1" s="1"/>
  <c r="M668" i="1" s="1"/>
  <c r="M669" i="1" s="1"/>
  <c r="M670" i="1" s="1"/>
  <c r="M671" i="1" s="1"/>
  <c r="M672" i="1" s="1"/>
  <c r="M673" i="1" s="1"/>
  <c r="M674" i="1" s="1"/>
  <c r="M675" i="1" s="1"/>
  <c r="M676" i="1" s="1"/>
  <c r="M677" i="1" s="1"/>
  <c r="M678" i="1" s="1"/>
  <c r="M679" i="1" s="1"/>
  <c r="M680" i="1" s="1"/>
  <c r="M681" i="1" s="1"/>
  <c r="M682" i="1" s="1"/>
  <c r="M683" i="1" s="1"/>
  <c r="M684" i="1" s="1"/>
  <c r="M685" i="1" s="1"/>
  <c r="M686" i="1" s="1"/>
  <c r="M687" i="1" s="1"/>
  <c r="M688" i="1" s="1"/>
  <c r="M689" i="1" s="1"/>
  <c r="M690" i="1" s="1"/>
  <c r="M691" i="1" s="1"/>
  <c r="M692" i="1" s="1"/>
  <c r="M693" i="1" s="1"/>
  <c r="M694" i="1" s="1"/>
  <c r="M695" i="1" s="1"/>
  <c r="M696" i="1" s="1"/>
  <c r="M697" i="1" s="1"/>
  <c r="M698" i="1" s="1"/>
  <c r="M699" i="1" s="1"/>
  <c r="M700" i="1" s="1"/>
  <c r="M701" i="1" s="1"/>
  <c r="M702" i="1" s="1"/>
  <c r="M703" i="1" s="1"/>
  <c r="M704" i="1" s="1"/>
  <c r="M705" i="1" s="1"/>
  <c r="M706" i="1" s="1"/>
  <c r="M707" i="1" s="1"/>
  <c r="M708" i="1" s="1"/>
  <c r="M709" i="1" s="1"/>
  <c r="M710" i="1" s="1"/>
  <c r="M711" i="1" s="1"/>
  <c r="M712" i="1" s="1"/>
  <c r="M713" i="1" s="1"/>
  <c r="M714" i="1" s="1"/>
  <c r="M715" i="1" s="1"/>
  <c r="M716" i="1" s="1"/>
  <c r="M717" i="1" s="1"/>
  <c r="M718" i="1" s="1"/>
  <c r="M719" i="1" s="1"/>
  <c r="M720" i="1" s="1"/>
  <c r="M721" i="1" s="1"/>
  <c r="M722" i="1" s="1"/>
  <c r="M723" i="1" s="1"/>
  <c r="M724" i="1" s="1"/>
  <c r="M725" i="1" s="1"/>
  <c r="M726" i="1" s="1"/>
  <c r="M727" i="1" s="1"/>
  <c r="M728" i="1" s="1"/>
  <c r="M729" i="1" s="1"/>
  <c r="M730" i="1" s="1"/>
  <c r="M731" i="1" s="1"/>
  <c r="M732" i="1" s="1"/>
  <c r="M733" i="1" s="1"/>
  <c r="M734" i="1" s="1"/>
  <c r="M735" i="1" s="1"/>
  <c r="M736" i="1" s="1"/>
  <c r="M737" i="1" s="1"/>
  <c r="M738" i="1" s="1"/>
  <c r="M739" i="1" s="1"/>
  <c r="M740" i="1" s="1"/>
  <c r="M741" i="1" s="1"/>
  <c r="M742" i="1" s="1"/>
  <c r="M743" i="1" s="1"/>
  <c r="M744" i="1" s="1"/>
  <c r="M745" i="1" s="1"/>
  <c r="M746" i="1" s="1"/>
  <c r="M747" i="1" s="1"/>
  <c r="M748" i="1" s="1"/>
  <c r="N137" i="1"/>
  <c r="O137" i="1"/>
  <c r="J138" i="1"/>
  <c r="K138" i="1"/>
  <c r="N138" i="1"/>
  <c r="O138" i="1"/>
  <c r="J139" i="1"/>
  <c r="K139" i="1"/>
  <c r="N139" i="1"/>
  <c r="O139" i="1"/>
  <c r="J140" i="1"/>
  <c r="K140" i="1"/>
  <c r="N140" i="1"/>
  <c r="O140" i="1"/>
  <c r="J141" i="1"/>
  <c r="K141" i="1"/>
  <c r="N141" i="1"/>
  <c r="O141" i="1"/>
  <c r="J142" i="1"/>
  <c r="K142" i="1"/>
  <c r="N142" i="1"/>
  <c r="O142" i="1"/>
  <c r="J143" i="1"/>
  <c r="K143" i="1"/>
  <c r="N143" i="1"/>
  <c r="O143" i="1"/>
  <c r="J144" i="1"/>
  <c r="K144" i="1"/>
  <c r="N144" i="1"/>
  <c r="O144" i="1"/>
  <c r="J145" i="1"/>
  <c r="K145" i="1"/>
  <c r="N145" i="1"/>
  <c r="O145" i="1"/>
  <c r="J146" i="1"/>
  <c r="K146" i="1"/>
  <c r="N146" i="1"/>
  <c r="O146" i="1"/>
  <c r="J147" i="1"/>
  <c r="K147" i="1"/>
  <c r="N147" i="1"/>
  <c r="O147" i="1"/>
  <c r="J148" i="1"/>
  <c r="K148" i="1"/>
  <c r="N148" i="1"/>
  <c r="O148" i="1"/>
  <c r="J149" i="1"/>
  <c r="K149" i="1"/>
  <c r="N149" i="1"/>
  <c r="O149" i="1"/>
  <c r="J150" i="1"/>
  <c r="K150" i="1"/>
  <c r="N150" i="1"/>
  <c r="O150" i="1"/>
  <c r="J151" i="1"/>
  <c r="K151" i="1"/>
  <c r="N151" i="1"/>
  <c r="O151" i="1"/>
  <c r="J152" i="1"/>
  <c r="K152" i="1"/>
  <c r="N152" i="1"/>
  <c r="O152" i="1"/>
  <c r="J153" i="1"/>
  <c r="K153" i="1"/>
  <c r="N153" i="1"/>
  <c r="O153" i="1"/>
  <c r="J154" i="1"/>
  <c r="K154" i="1"/>
  <c r="N154" i="1"/>
  <c r="O154" i="1"/>
  <c r="J155" i="1"/>
  <c r="K155" i="1"/>
  <c r="N155" i="1"/>
  <c r="O155" i="1"/>
  <c r="J156" i="1"/>
  <c r="K156" i="1"/>
  <c r="N156" i="1"/>
  <c r="O156" i="1"/>
  <c r="J157" i="1"/>
  <c r="K157" i="1"/>
  <c r="N157" i="1"/>
  <c r="O157" i="1"/>
  <c r="J158" i="1"/>
  <c r="K158" i="1"/>
  <c r="N158" i="1"/>
  <c r="O158" i="1"/>
  <c r="J159" i="1"/>
  <c r="K159" i="1"/>
  <c r="N159" i="1"/>
  <c r="O159" i="1"/>
  <c r="J160" i="1"/>
  <c r="K160" i="1"/>
  <c r="N160" i="1"/>
  <c r="O160" i="1"/>
  <c r="J161" i="1"/>
  <c r="K161" i="1"/>
  <c r="N161" i="1"/>
  <c r="O161" i="1"/>
  <c r="J162" i="1"/>
  <c r="K162" i="1"/>
  <c r="N162" i="1"/>
  <c r="O162" i="1"/>
  <c r="J163" i="1"/>
  <c r="K163" i="1"/>
  <c r="N163" i="1"/>
  <c r="O163" i="1"/>
  <c r="J164" i="1"/>
  <c r="K164" i="1"/>
  <c r="N164" i="1"/>
  <c r="O164" i="1"/>
  <c r="J165" i="1"/>
  <c r="K165" i="1"/>
  <c r="N165" i="1"/>
  <c r="O165" i="1"/>
  <c r="J166" i="1"/>
  <c r="K166" i="1"/>
  <c r="N166" i="1"/>
  <c r="O166" i="1"/>
  <c r="J167" i="1"/>
  <c r="K167" i="1"/>
  <c r="N167" i="1"/>
  <c r="O167" i="1"/>
  <c r="J168" i="1"/>
  <c r="K168" i="1"/>
  <c r="N168" i="1"/>
  <c r="O168" i="1"/>
  <c r="J169" i="1"/>
  <c r="K169" i="1"/>
  <c r="N169" i="1"/>
  <c r="O169" i="1"/>
  <c r="J170" i="1"/>
  <c r="K170" i="1"/>
  <c r="N170" i="1"/>
  <c r="O170" i="1"/>
  <c r="J171" i="1"/>
  <c r="K171" i="1"/>
  <c r="N171" i="1"/>
  <c r="O171" i="1"/>
  <c r="J172" i="1"/>
  <c r="K172" i="1"/>
  <c r="N172" i="1"/>
  <c r="O172" i="1"/>
  <c r="J173" i="1"/>
  <c r="K173" i="1"/>
  <c r="N173" i="1"/>
  <c r="O173" i="1"/>
  <c r="J174" i="1"/>
  <c r="K174" i="1"/>
  <c r="N174" i="1"/>
  <c r="O174" i="1"/>
  <c r="J175" i="1"/>
  <c r="K175" i="1"/>
  <c r="N175" i="1"/>
  <c r="O175" i="1"/>
  <c r="J176" i="1"/>
  <c r="K176" i="1"/>
  <c r="N176" i="1"/>
  <c r="O176" i="1"/>
  <c r="J177" i="1"/>
  <c r="K177" i="1"/>
  <c r="N177" i="1"/>
  <c r="O177" i="1"/>
  <c r="J178" i="1"/>
  <c r="K178" i="1"/>
  <c r="N178" i="1"/>
  <c r="O178" i="1"/>
  <c r="J179" i="1"/>
  <c r="K179" i="1"/>
  <c r="N179" i="1"/>
  <c r="O179" i="1"/>
  <c r="J180" i="1"/>
  <c r="K180" i="1"/>
  <c r="N180" i="1"/>
  <c r="O180" i="1"/>
  <c r="J181" i="1"/>
  <c r="K181" i="1"/>
  <c r="N181" i="1"/>
  <c r="O181" i="1"/>
  <c r="J182" i="1"/>
  <c r="K182" i="1"/>
  <c r="N182" i="1"/>
  <c r="O182" i="1"/>
  <c r="J183" i="1"/>
  <c r="K183" i="1"/>
  <c r="N183" i="1"/>
  <c r="O183" i="1"/>
  <c r="J184" i="1"/>
  <c r="K184" i="1"/>
  <c r="N184" i="1"/>
  <c r="O184" i="1"/>
  <c r="J185" i="1"/>
  <c r="K185" i="1"/>
  <c r="N185" i="1"/>
  <c r="O185" i="1"/>
  <c r="J186" i="1"/>
  <c r="K186" i="1"/>
  <c r="N186" i="1"/>
  <c r="O186" i="1"/>
  <c r="J187" i="1"/>
  <c r="K187" i="1"/>
  <c r="N187" i="1"/>
  <c r="O187" i="1"/>
  <c r="J188" i="1"/>
  <c r="K188" i="1"/>
  <c r="N188" i="1"/>
  <c r="O188" i="1"/>
  <c r="J189" i="1"/>
  <c r="K189" i="1"/>
  <c r="N189" i="1"/>
  <c r="O189" i="1"/>
  <c r="J190" i="1"/>
  <c r="K190" i="1"/>
  <c r="N190" i="1"/>
  <c r="O190" i="1"/>
  <c r="J191" i="1"/>
  <c r="K191" i="1"/>
  <c r="N191" i="1"/>
  <c r="O191" i="1"/>
  <c r="J192" i="1"/>
  <c r="K192" i="1"/>
  <c r="N192" i="1"/>
  <c r="O192" i="1"/>
  <c r="J193" i="1"/>
  <c r="K193" i="1"/>
  <c r="N193" i="1"/>
  <c r="O193" i="1"/>
  <c r="J194" i="1"/>
  <c r="K194" i="1"/>
  <c r="N194" i="1"/>
  <c r="O194" i="1"/>
  <c r="J195" i="1"/>
  <c r="K195" i="1"/>
  <c r="N195" i="1"/>
  <c r="O195" i="1"/>
  <c r="J196" i="1"/>
  <c r="K196" i="1"/>
  <c r="N196" i="1"/>
  <c r="O196" i="1"/>
  <c r="J197" i="1"/>
  <c r="K197" i="1"/>
  <c r="N197" i="1"/>
  <c r="O197" i="1"/>
  <c r="J198" i="1"/>
  <c r="K198" i="1"/>
  <c r="N198" i="1"/>
  <c r="O198" i="1"/>
  <c r="J199" i="1"/>
  <c r="K199" i="1"/>
  <c r="N199" i="1"/>
  <c r="O199" i="1"/>
  <c r="J200" i="1"/>
  <c r="K200" i="1"/>
  <c r="N200" i="1"/>
  <c r="O200" i="1"/>
  <c r="J201" i="1"/>
  <c r="K201" i="1"/>
  <c r="N201" i="1"/>
  <c r="O201" i="1"/>
  <c r="J202" i="1"/>
  <c r="K202" i="1"/>
  <c r="N202" i="1"/>
  <c r="O202" i="1"/>
  <c r="J203" i="1"/>
  <c r="K203" i="1"/>
  <c r="N203" i="1"/>
  <c r="O203" i="1"/>
  <c r="J204" i="1"/>
  <c r="K204" i="1"/>
  <c r="N204" i="1"/>
  <c r="O204" i="1"/>
  <c r="J205" i="1"/>
  <c r="K205" i="1"/>
  <c r="N205" i="1"/>
  <c r="O205" i="1"/>
  <c r="J206" i="1"/>
  <c r="K206" i="1"/>
  <c r="N206" i="1"/>
  <c r="O206" i="1"/>
  <c r="J207" i="1"/>
  <c r="K207" i="1"/>
  <c r="N207" i="1"/>
  <c r="O207" i="1"/>
  <c r="J208" i="1"/>
  <c r="K208" i="1"/>
  <c r="N208" i="1"/>
  <c r="O208" i="1"/>
  <c r="J209" i="1"/>
  <c r="K209" i="1"/>
  <c r="N209" i="1"/>
  <c r="O209" i="1"/>
  <c r="J210" i="1"/>
  <c r="K210" i="1"/>
  <c r="N210" i="1"/>
  <c r="O210" i="1"/>
  <c r="J211" i="1"/>
  <c r="K211" i="1"/>
  <c r="N211" i="1"/>
  <c r="O211" i="1"/>
  <c r="J212" i="1"/>
  <c r="K212" i="1"/>
  <c r="N212" i="1"/>
  <c r="O212" i="1"/>
  <c r="J213" i="1"/>
  <c r="K213" i="1"/>
  <c r="N213" i="1"/>
  <c r="O213" i="1"/>
  <c r="J214" i="1"/>
  <c r="K214" i="1"/>
  <c r="N214" i="1"/>
  <c r="O214" i="1"/>
  <c r="J215" i="1"/>
  <c r="K215" i="1"/>
  <c r="N215" i="1"/>
  <c r="O215" i="1"/>
  <c r="J216" i="1"/>
  <c r="K216" i="1"/>
  <c r="N216" i="1"/>
  <c r="O216" i="1"/>
  <c r="J217" i="1"/>
  <c r="K217" i="1"/>
  <c r="N217" i="1"/>
  <c r="O217" i="1"/>
  <c r="J218" i="1"/>
  <c r="K218" i="1"/>
  <c r="N218" i="1"/>
  <c r="O218" i="1"/>
  <c r="J219" i="1"/>
  <c r="K219" i="1"/>
  <c r="N219" i="1"/>
  <c r="O219" i="1"/>
  <c r="J220" i="1"/>
  <c r="K220" i="1"/>
  <c r="N220" i="1"/>
  <c r="O220" i="1"/>
  <c r="J221" i="1"/>
  <c r="K221" i="1"/>
  <c r="N221" i="1"/>
  <c r="O221" i="1"/>
  <c r="J222" i="1"/>
  <c r="K222" i="1"/>
  <c r="N222" i="1"/>
  <c r="O222" i="1"/>
  <c r="J223" i="1"/>
  <c r="K223" i="1"/>
  <c r="N223" i="1"/>
  <c r="O223" i="1"/>
  <c r="J224" i="1"/>
  <c r="K224" i="1"/>
  <c r="N224" i="1"/>
  <c r="O224" i="1"/>
  <c r="J225" i="1"/>
  <c r="K225" i="1"/>
  <c r="N225" i="1"/>
  <c r="O225" i="1"/>
  <c r="J226" i="1"/>
  <c r="K226" i="1"/>
  <c r="N226" i="1"/>
  <c r="O226" i="1"/>
  <c r="J227" i="1"/>
  <c r="K227" i="1"/>
  <c r="N227" i="1"/>
  <c r="O227" i="1"/>
  <c r="J228" i="1"/>
  <c r="K228" i="1"/>
  <c r="N228" i="1"/>
  <c r="O228" i="1"/>
  <c r="J229" i="1"/>
  <c r="K229" i="1"/>
  <c r="N229" i="1"/>
  <c r="O229" i="1"/>
  <c r="J230" i="1"/>
  <c r="K230" i="1"/>
  <c r="N230" i="1"/>
  <c r="O230" i="1"/>
  <c r="J231" i="1"/>
  <c r="K231" i="1"/>
  <c r="N231" i="1"/>
  <c r="O231" i="1"/>
  <c r="J232" i="1"/>
  <c r="K232" i="1"/>
  <c r="N232" i="1"/>
  <c r="O232" i="1"/>
  <c r="J233" i="1"/>
  <c r="K233" i="1"/>
  <c r="N233" i="1"/>
  <c r="O233" i="1"/>
  <c r="J234" i="1"/>
  <c r="K234" i="1"/>
  <c r="N234" i="1"/>
  <c r="O234" i="1"/>
  <c r="J235" i="1"/>
  <c r="K235" i="1"/>
  <c r="N235" i="1"/>
  <c r="O235" i="1"/>
  <c r="J236" i="1"/>
  <c r="K236" i="1"/>
  <c r="N236" i="1"/>
  <c r="O236" i="1"/>
  <c r="J237" i="1"/>
  <c r="K237" i="1"/>
  <c r="N237" i="1"/>
  <c r="O237" i="1"/>
  <c r="J238" i="1"/>
  <c r="K238" i="1"/>
  <c r="N238" i="1"/>
  <c r="O238" i="1"/>
  <c r="J239" i="1"/>
  <c r="K239" i="1"/>
  <c r="N239" i="1"/>
  <c r="O239" i="1"/>
  <c r="J240" i="1"/>
  <c r="K240" i="1"/>
  <c r="N240" i="1"/>
  <c r="O240" i="1"/>
  <c r="J241" i="1"/>
  <c r="K241" i="1"/>
  <c r="N241" i="1"/>
  <c r="O241" i="1"/>
  <c r="J242" i="1"/>
  <c r="K242" i="1"/>
  <c r="N242" i="1"/>
  <c r="O242" i="1"/>
  <c r="J243" i="1"/>
  <c r="K243" i="1"/>
  <c r="N243" i="1"/>
  <c r="O243" i="1"/>
  <c r="J244" i="1"/>
  <c r="K244" i="1"/>
  <c r="N244" i="1"/>
  <c r="O244" i="1"/>
  <c r="J245" i="1"/>
  <c r="K245" i="1"/>
  <c r="N245" i="1"/>
  <c r="O245" i="1"/>
  <c r="J246" i="1"/>
  <c r="K246" i="1"/>
  <c r="N246" i="1"/>
  <c r="O246" i="1"/>
  <c r="J247" i="1"/>
  <c r="K247" i="1"/>
  <c r="N247" i="1"/>
  <c r="O247" i="1"/>
  <c r="J248" i="1"/>
  <c r="K248" i="1"/>
  <c r="N248" i="1"/>
  <c r="O248" i="1"/>
  <c r="J249" i="1"/>
  <c r="K249" i="1"/>
  <c r="N249" i="1"/>
  <c r="O249" i="1"/>
  <c r="J250" i="1"/>
  <c r="K250" i="1"/>
  <c r="N250" i="1"/>
  <c r="O250" i="1"/>
  <c r="J251" i="1"/>
  <c r="K251" i="1"/>
  <c r="N251" i="1"/>
  <c r="O251" i="1"/>
  <c r="J252" i="1"/>
  <c r="K252" i="1"/>
  <c r="N252" i="1"/>
  <c r="O252" i="1"/>
  <c r="J253" i="1"/>
  <c r="K253" i="1"/>
  <c r="N253" i="1"/>
  <c r="O253" i="1"/>
  <c r="J254" i="1"/>
  <c r="K254" i="1"/>
  <c r="N254" i="1"/>
  <c r="O254" i="1"/>
  <c r="J255" i="1"/>
  <c r="K255" i="1"/>
  <c r="N255" i="1"/>
  <c r="O255" i="1"/>
  <c r="J256" i="1"/>
  <c r="K256" i="1"/>
  <c r="N256" i="1"/>
  <c r="O256" i="1"/>
  <c r="J257" i="1"/>
  <c r="K257" i="1"/>
  <c r="N257" i="1"/>
  <c r="O257" i="1"/>
  <c r="J258" i="1"/>
  <c r="K258" i="1"/>
  <c r="N258" i="1"/>
  <c r="O258" i="1"/>
  <c r="J259" i="1"/>
  <c r="K259" i="1"/>
  <c r="N259" i="1"/>
  <c r="O259" i="1"/>
  <c r="J260" i="1"/>
  <c r="K260" i="1"/>
  <c r="N260" i="1"/>
  <c r="O260" i="1"/>
  <c r="J261" i="1"/>
  <c r="K261" i="1"/>
  <c r="N261" i="1"/>
  <c r="O261" i="1"/>
  <c r="J262" i="1"/>
  <c r="K262" i="1"/>
  <c r="N262" i="1"/>
  <c r="O262" i="1"/>
  <c r="J263" i="1"/>
  <c r="K263" i="1"/>
  <c r="N263" i="1"/>
  <c r="O263" i="1"/>
  <c r="J264" i="1"/>
  <c r="K264" i="1"/>
  <c r="N264" i="1"/>
  <c r="O264" i="1"/>
  <c r="J265" i="1"/>
  <c r="K265" i="1"/>
  <c r="N265" i="1"/>
  <c r="O265" i="1"/>
  <c r="J266" i="1"/>
  <c r="K266" i="1"/>
  <c r="N266" i="1"/>
  <c r="O266" i="1"/>
  <c r="J267" i="1"/>
  <c r="K267" i="1"/>
  <c r="N267" i="1"/>
  <c r="O267" i="1"/>
  <c r="J268" i="1"/>
  <c r="K268" i="1"/>
  <c r="N268" i="1"/>
  <c r="O268" i="1"/>
  <c r="J269" i="1"/>
  <c r="K269" i="1"/>
  <c r="N269" i="1"/>
  <c r="O269" i="1"/>
  <c r="J270" i="1"/>
  <c r="K270" i="1"/>
  <c r="N270" i="1"/>
  <c r="O270" i="1"/>
  <c r="J271" i="1"/>
  <c r="K271" i="1"/>
  <c r="N271" i="1"/>
  <c r="O271" i="1"/>
  <c r="J272" i="1"/>
  <c r="K272" i="1"/>
  <c r="N272" i="1"/>
  <c r="O272" i="1"/>
  <c r="J273" i="1"/>
  <c r="K273" i="1"/>
  <c r="N273" i="1"/>
  <c r="O273" i="1"/>
  <c r="J274" i="1"/>
  <c r="K274" i="1"/>
  <c r="N274" i="1"/>
  <c r="O274" i="1"/>
  <c r="J275" i="1"/>
  <c r="K275" i="1"/>
  <c r="N275" i="1"/>
  <c r="O275" i="1"/>
  <c r="J276" i="1"/>
  <c r="K276" i="1"/>
  <c r="N276" i="1"/>
  <c r="O276" i="1"/>
  <c r="J277" i="1"/>
  <c r="K277" i="1"/>
  <c r="N277" i="1"/>
  <c r="O277" i="1"/>
  <c r="J278" i="1"/>
  <c r="K278" i="1"/>
  <c r="N278" i="1"/>
  <c r="O278" i="1"/>
  <c r="J279" i="1"/>
  <c r="K279" i="1"/>
  <c r="N279" i="1"/>
  <c r="O279" i="1"/>
  <c r="J280" i="1"/>
  <c r="K280" i="1"/>
  <c r="N280" i="1"/>
  <c r="O280" i="1"/>
  <c r="J281" i="1"/>
  <c r="K281" i="1"/>
  <c r="N281" i="1"/>
  <c r="O281" i="1"/>
  <c r="J282" i="1"/>
  <c r="K282" i="1"/>
  <c r="N282" i="1"/>
  <c r="O282" i="1"/>
  <c r="J283" i="1"/>
  <c r="K283" i="1"/>
  <c r="N283" i="1"/>
  <c r="O283" i="1"/>
  <c r="J284" i="1"/>
  <c r="K284" i="1"/>
  <c r="N284" i="1"/>
  <c r="O284" i="1"/>
  <c r="J285" i="1"/>
  <c r="K285" i="1"/>
  <c r="N285" i="1"/>
  <c r="O285" i="1"/>
  <c r="J286" i="1"/>
  <c r="K286" i="1"/>
  <c r="N286" i="1"/>
  <c r="O286" i="1"/>
  <c r="J287" i="1"/>
  <c r="K287" i="1"/>
  <c r="N287" i="1"/>
  <c r="O287" i="1"/>
  <c r="J288" i="1"/>
  <c r="K288" i="1"/>
  <c r="N288" i="1"/>
  <c r="O288" i="1"/>
  <c r="J289" i="1"/>
  <c r="K289" i="1"/>
  <c r="N289" i="1"/>
  <c r="O289" i="1"/>
  <c r="J290" i="1"/>
  <c r="K290" i="1"/>
  <c r="N290" i="1"/>
  <c r="O290" i="1"/>
  <c r="J291" i="1"/>
  <c r="K291" i="1"/>
  <c r="N291" i="1"/>
  <c r="O291" i="1"/>
  <c r="J292" i="1"/>
  <c r="K292" i="1"/>
  <c r="N292" i="1"/>
  <c r="O292" i="1"/>
  <c r="J293" i="1"/>
  <c r="K293" i="1"/>
  <c r="N293" i="1"/>
  <c r="O293" i="1"/>
  <c r="J294" i="1"/>
  <c r="K294" i="1"/>
  <c r="N294" i="1"/>
  <c r="O294" i="1"/>
  <c r="J295" i="1"/>
  <c r="K295" i="1"/>
  <c r="N295" i="1"/>
  <c r="O295" i="1"/>
  <c r="J296" i="1"/>
  <c r="K296" i="1"/>
  <c r="N296" i="1"/>
  <c r="O296" i="1"/>
  <c r="J297" i="1"/>
  <c r="K297" i="1"/>
  <c r="N297" i="1"/>
  <c r="O297" i="1"/>
  <c r="J298" i="1"/>
  <c r="K298" i="1"/>
  <c r="N298" i="1"/>
  <c r="O298" i="1"/>
  <c r="J299" i="1"/>
  <c r="K299" i="1"/>
  <c r="N299" i="1"/>
  <c r="O299" i="1"/>
  <c r="J300" i="1"/>
  <c r="K300" i="1"/>
  <c r="N300" i="1"/>
  <c r="O300" i="1"/>
  <c r="J301" i="1"/>
  <c r="K301" i="1"/>
  <c r="N301" i="1"/>
  <c r="O301" i="1"/>
  <c r="J302" i="1"/>
  <c r="K302" i="1"/>
  <c r="N302" i="1"/>
  <c r="O302" i="1"/>
  <c r="J303" i="1"/>
  <c r="K303" i="1"/>
  <c r="N303" i="1"/>
  <c r="O303" i="1"/>
  <c r="J304" i="1"/>
  <c r="K304" i="1"/>
  <c r="N304" i="1"/>
  <c r="O304" i="1"/>
  <c r="J305" i="1"/>
  <c r="K305" i="1"/>
  <c r="N305" i="1"/>
  <c r="O305" i="1"/>
  <c r="J306" i="1"/>
  <c r="K306" i="1"/>
  <c r="N306" i="1"/>
  <c r="O306" i="1"/>
  <c r="J307" i="1"/>
  <c r="K307" i="1"/>
  <c r="N307" i="1"/>
  <c r="O307" i="1"/>
  <c r="J308" i="1"/>
  <c r="K308" i="1"/>
  <c r="N308" i="1"/>
  <c r="O308" i="1"/>
  <c r="J309" i="1"/>
  <c r="K309" i="1"/>
  <c r="N309" i="1"/>
  <c r="O309" i="1"/>
  <c r="J310" i="1"/>
  <c r="K310" i="1"/>
  <c r="N310" i="1"/>
  <c r="O310" i="1"/>
  <c r="J311" i="1"/>
  <c r="K311" i="1"/>
  <c r="N311" i="1"/>
  <c r="O311" i="1"/>
  <c r="J312" i="1"/>
  <c r="K312" i="1"/>
  <c r="N312" i="1"/>
  <c r="O312" i="1"/>
  <c r="J313" i="1"/>
  <c r="K313" i="1"/>
  <c r="N313" i="1"/>
  <c r="O313" i="1"/>
  <c r="J314" i="1"/>
  <c r="K314" i="1"/>
  <c r="N314" i="1"/>
  <c r="O314" i="1"/>
  <c r="J315" i="1"/>
  <c r="K315" i="1"/>
  <c r="N315" i="1"/>
  <c r="O315" i="1"/>
  <c r="J316" i="1"/>
  <c r="K316" i="1"/>
  <c r="N316" i="1"/>
  <c r="O316" i="1"/>
  <c r="J317" i="1"/>
  <c r="K317" i="1"/>
  <c r="N317" i="1"/>
  <c r="O317" i="1"/>
  <c r="J318" i="1"/>
  <c r="K318" i="1"/>
  <c r="N318" i="1"/>
  <c r="O318" i="1"/>
  <c r="J319" i="1"/>
  <c r="K319" i="1"/>
  <c r="N319" i="1"/>
  <c r="O319" i="1"/>
  <c r="J320" i="1"/>
  <c r="K320" i="1"/>
  <c r="N320" i="1"/>
  <c r="O320" i="1"/>
  <c r="J321" i="1"/>
  <c r="K321" i="1"/>
  <c r="N321" i="1"/>
  <c r="O321" i="1"/>
  <c r="J322" i="1"/>
  <c r="K322" i="1"/>
  <c r="N322" i="1"/>
  <c r="O322" i="1"/>
  <c r="J323" i="1"/>
  <c r="K323" i="1"/>
  <c r="N323" i="1"/>
  <c r="O323" i="1"/>
  <c r="J324" i="1"/>
  <c r="K324" i="1"/>
  <c r="N324" i="1"/>
  <c r="O324" i="1"/>
  <c r="J325" i="1"/>
  <c r="K325" i="1"/>
  <c r="N325" i="1"/>
  <c r="O325" i="1"/>
  <c r="J326" i="1"/>
  <c r="K326" i="1"/>
  <c r="N326" i="1"/>
  <c r="O326" i="1"/>
  <c r="J327" i="1"/>
  <c r="K327" i="1"/>
  <c r="N327" i="1"/>
  <c r="O327" i="1"/>
  <c r="J328" i="1"/>
  <c r="K328" i="1"/>
  <c r="N328" i="1"/>
  <c r="O328" i="1"/>
  <c r="J329" i="1"/>
  <c r="K329" i="1"/>
  <c r="N329" i="1"/>
  <c r="O329" i="1"/>
  <c r="J330" i="1"/>
  <c r="K330" i="1"/>
  <c r="N330" i="1"/>
  <c r="O330" i="1"/>
  <c r="J331" i="1"/>
  <c r="K331" i="1"/>
  <c r="N331" i="1"/>
  <c r="O331" i="1"/>
  <c r="J332" i="1"/>
  <c r="K332" i="1"/>
  <c r="N332" i="1"/>
  <c r="O332" i="1"/>
  <c r="J333" i="1"/>
  <c r="K333" i="1"/>
  <c r="N333" i="1"/>
  <c r="O333" i="1"/>
  <c r="J334" i="1"/>
  <c r="K334" i="1"/>
  <c r="N334" i="1"/>
  <c r="O334" i="1"/>
  <c r="J335" i="1"/>
  <c r="K335" i="1"/>
  <c r="N335" i="1"/>
  <c r="O335" i="1"/>
  <c r="J336" i="1"/>
  <c r="K336" i="1"/>
  <c r="N336" i="1"/>
  <c r="O336" i="1"/>
  <c r="J337" i="1"/>
  <c r="K337" i="1"/>
  <c r="N337" i="1"/>
  <c r="O337" i="1"/>
  <c r="J338" i="1"/>
  <c r="K338" i="1"/>
  <c r="N338" i="1"/>
  <c r="O338" i="1"/>
  <c r="J339" i="1"/>
  <c r="K339" i="1"/>
  <c r="N339" i="1"/>
  <c r="O339" i="1"/>
  <c r="J340" i="1"/>
  <c r="K340" i="1"/>
  <c r="N340" i="1"/>
  <c r="O340" i="1"/>
  <c r="J341" i="1"/>
  <c r="K341" i="1"/>
  <c r="N341" i="1"/>
  <c r="O341" i="1"/>
  <c r="J342" i="1"/>
  <c r="K342" i="1"/>
  <c r="N342" i="1"/>
  <c r="O342" i="1"/>
  <c r="J343" i="1"/>
  <c r="K343" i="1"/>
  <c r="N343" i="1"/>
  <c r="O343" i="1"/>
  <c r="J344" i="1"/>
  <c r="K344" i="1"/>
  <c r="N344" i="1"/>
  <c r="O344" i="1"/>
  <c r="J345" i="1"/>
  <c r="K345" i="1"/>
  <c r="N345" i="1"/>
  <c r="O345" i="1"/>
  <c r="J346" i="1"/>
  <c r="K346" i="1"/>
  <c r="N346" i="1"/>
  <c r="O346" i="1"/>
  <c r="J347" i="1"/>
  <c r="K347" i="1"/>
  <c r="N347" i="1"/>
  <c r="O347" i="1"/>
  <c r="J348" i="1"/>
  <c r="K348" i="1"/>
  <c r="N348" i="1"/>
  <c r="O348" i="1"/>
  <c r="J349" i="1"/>
  <c r="K349" i="1"/>
  <c r="N349" i="1"/>
  <c r="O349" i="1"/>
  <c r="J350" i="1"/>
  <c r="K350" i="1"/>
  <c r="N350" i="1"/>
  <c r="O350" i="1"/>
  <c r="J351" i="1"/>
  <c r="K351" i="1"/>
  <c r="N351" i="1"/>
  <c r="O351" i="1"/>
  <c r="J352" i="1"/>
  <c r="K352" i="1"/>
  <c r="N352" i="1"/>
  <c r="O352" i="1"/>
  <c r="J353" i="1"/>
  <c r="K353" i="1"/>
  <c r="N353" i="1"/>
  <c r="O353" i="1"/>
  <c r="J354" i="1"/>
  <c r="K354" i="1"/>
  <c r="N354" i="1"/>
  <c r="O354" i="1"/>
  <c r="J355" i="1"/>
  <c r="K355" i="1"/>
  <c r="N355" i="1"/>
  <c r="O355" i="1"/>
  <c r="J356" i="1"/>
  <c r="K356" i="1"/>
  <c r="N356" i="1"/>
  <c r="O356" i="1"/>
  <c r="J357" i="1"/>
  <c r="K357" i="1"/>
  <c r="N357" i="1"/>
  <c r="O357" i="1"/>
  <c r="J358" i="1"/>
  <c r="K358" i="1"/>
  <c r="N358" i="1"/>
  <c r="O358" i="1"/>
  <c r="J359" i="1"/>
  <c r="K359" i="1"/>
  <c r="N359" i="1"/>
  <c r="O359" i="1"/>
  <c r="J360" i="1"/>
  <c r="K360" i="1"/>
  <c r="N360" i="1"/>
  <c r="O360" i="1"/>
  <c r="J361" i="1"/>
  <c r="K361" i="1"/>
  <c r="N361" i="1"/>
  <c r="O361" i="1"/>
  <c r="J362" i="1"/>
  <c r="K362" i="1"/>
  <c r="N362" i="1"/>
  <c r="O362" i="1"/>
  <c r="J363" i="1"/>
  <c r="K363" i="1"/>
  <c r="N363" i="1"/>
  <c r="O363" i="1"/>
  <c r="J364" i="1"/>
  <c r="K364" i="1"/>
  <c r="N364" i="1"/>
  <c r="O364" i="1"/>
  <c r="J365" i="1"/>
  <c r="K365" i="1"/>
  <c r="N365" i="1"/>
  <c r="O365" i="1"/>
  <c r="J366" i="1"/>
  <c r="K366" i="1"/>
  <c r="N366" i="1"/>
  <c r="O366" i="1"/>
  <c r="J367" i="1"/>
  <c r="K367" i="1"/>
  <c r="N367" i="1"/>
  <c r="O367" i="1"/>
  <c r="J368" i="1"/>
  <c r="K368" i="1"/>
  <c r="N368" i="1"/>
  <c r="O368" i="1"/>
  <c r="J369" i="1"/>
  <c r="K369" i="1"/>
  <c r="N369" i="1"/>
  <c r="O369" i="1"/>
  <c r="J370" i="1"/>
  <c r="K370" i="1"/>
  <c r="N370" i="1"/>
  <c r="O370" i="1"/>
  <c r="J371" i="1"/>
  <c r="K371" i="1"/>
  <c r="N371" i="1"/>
  <c r="O371" i="1"/>
  <c r="J372" i="1"/>
  <c r="K372" i="1"/>
  <c r="N372" i="1"/>
  <c r="O372" i="1"/>
  <c r="J373" i="1"/>
  <c r="K373" i="1"/>
  <c r="N373" i="1"/>
  <c r="O373" i="1"/>
  <c r="J374" i="1"/>
  <c r="K374" i="1"/>
  <c r="N374" i="1"/>
  <c r="O374" i="1"/>
  <c r="J375" i="1"/>
  <c r="K375" i="1"/>
  <c r="N375" i="1"/>
  <c r="O375" i="1"/>
  <c r="J376" i="1"/>
  <c r="K376" i="1"/>
  <c r="N376" i="1"/>
  <c r="O376" i="1"/>
  <c r="J377" i="1"/>
  <c r="K377" i="1"/>
  <c r="N377" i="1"/>
  <c r="O377" i="1"/>
  <c r="J378" i="1"/>
  <c r="K378" i="1"/>
  <c r="N378" i="1"/>
  <c r="O378" i="1"/>
  <c r="J379" i="1"/>
  <c r="K379" i="1"/>
  <c r="N379" i="1"/>
  <c r="O379" i="1"/>
  <c r="J380" i="1"/>
  <c r="K380" i="1"/>
  <c r="N380" i="1"/>
  <c r="O380" i="1"/>
  <c r="J381" i="1"/>
  <c r="K381" i="1"/>
  <c r="N381" i="1"/>
  <c r="O381" i="1"/>
  <c r="J382" i="1"/>
  <c r="K382" i="1"/>
  <c r="N382" i="1"/>
  <c r="O382" i="1"/>
  <c r="J383" i="1"/>
  <c r="K383" i="1"/>
  <c r="N383" i="1"/>
  <c r="O383" i="1"/>
  <c r="J384" i="1"/>
  <c r="K384" i="1"/>
  <c r="N384" i="1"/>
  <c r="O384" i="1"/>
  <c r="J385" i="1"/>
  <c r="K385" i="1"/>
  <c r="N385" i="1"/>
  <c r="O385" i="1"/>
  <c r="J386" i="1"/>
  <c r="K386" i="1"/>
  <c r="N386" i="1"/>
  <c r="O386" i="1"/>
  <c r="J387" i="1"/>
  <c r="K387" i="1"/>
  <c r="N387" i="1"/>
  <c r="O387" i="1"/>
  <c r="J388" i="1"/>
  <c r="K388" i="1"/>
  <c r="N388" i="1"/>
  <c r="O388" i="1"/>
  <c r="J389" i="1"/>
  <c r="K389" i="1"/>
  <c r="N389" i="1"/>
  <c r="O389" i="1"/>
  <c r="J390" i="1"/>
  <c r="K390" i="1"/>
  <c r="N390" i="1"/>
  <c r="O390" i="1"/>
  <c r="J391" i="1"/>
  <c r="K391" i="1"/>
  <c r="N391" i="1"/>
  <c r="O391" i="1"/>
  <c r="J392" i="1"/>
  <c r="K392" i="1"/>
  <c r="N392" i="1"/>
  <c r="O392" i="1"/>
  <c r="J393" i="1"/>
  <c r="K393" i="1"/>
  <c r="N393" i="1"/>
  <c r="O393" i="1"/>
  <c r="J394" i="1"/>
  <c r="K394" i="1"/>
  <c r="N394" i="1"/>
  <c r="O394" i="1"/>
  <c r="J395" i="1"/>
  <c r="K395" i="1"/>
  <c r="N395" i="1"/>
  <c r="O395" i="1"/>
  <c r="J396" i="1"/>
  <c r="K396" i="1"/>
  <c r="N396" i="1"/>
  <c r="O396" i="1"/>
  <c r="J397" i="1"/>
  <c r="K397" i="1"/>
  <c r="N397" i="1"/>
  <c r="O397" i="1"/>
  <c r="J398" i="1"/>
  <c r="K398" i="1"/>
  <c r="N398" i="1"/>
  <c r="O398" i="1"/>
  <c r="J399" i="1"/>
  <c r="K399" i="1"/>
  <c r="N399" i="1"/>
  <c r="O399" i="1"/>
  <c r="J400" i="1"/>
  <c r="K400" i="1"/>
  <c r="N400" i="1"/>
  <c r="O400" i="1"/>
  <c r="J401" i="1"/>
  <c r="K401" i="1"/>
  <c r="N401" i="1"/>
  <c r="O401" i="1"/>
  <c r="J402" i="1"/>
  <c r="K402" i="1"/>
  <c r="N402" i="1"/>
  <c r="O402" i="1"/>
  <c r="J403" i="1"/>
  <c r="K403" i="1"/>
  <c r="N403" i="1"/>
  <c r="O403" i="1"/>
  <c r="J404" i="1"/>
  <c r="K404" i="1"/>
  <c r="N404" i="1"/>
  <c r="O404" i="1"/>
  <c r="J405" i="1"/>
  <c r="K405" i="1"/>
  <c r="N405" i="1"/>
  <c r="O405" i="1"/>
  <c r="J406" i="1"/>
  <c r="K406" i="1"/>
  <c r="N406" i="1"/>
  <c r="O406" i="1"/>
  <c r="J407" i="1"/>
  <c r="K407" i="1"/>
  <c r="N407" i="1"/>
  <c r="O407" i="1"/>
  <c r="J408" i="1"/>
  <c r="K408" i="1"/>
  <c r="N408" i="1"/>
  <c r="O408" i="1"/>
  <c r="J409" i="1"/>
  <c r="K409" i="1"/>
  <c r="N409" i="1"/>
  <c r="O409" i="1"/>
  <c r="J410" i="1"/>
  <c r="K410" i="1"/>
  <c r="N410" i="1"/>
  <c r="O410" i="1"/>
  <c r="J411" i="1"/>
  <c r="K411" i="1"/>
  <c r="N411" i="1"/>
  <c r="O411" i="1"/>
  <c r="J412" i="1"/>
  <c r="K412" i="1"/>
  <c r="N412" i="1"/>
  <c r="O412" i="1"/>
  <c r="J413" i="1"/>
  <c r="K413" i="1"/>
  <c r="N413" i="1"/>
  <c r="O413" i="1"/>
  <c r="J414" i="1"/>
  <c r="K414" i="1"/>
  <c r="N414" i="1"/>
  <c r="O414" i="1"/>
  <c r="J415" i="1"/>
  <c r="K415" i="1"/>
  <c r="N415" i="1"/>
  <c r="O415" i="1"/>
  <c r="J416" i="1"/>
  <c r="K416" i="1"/>
  <c r="N416" i="1"/>
  <c r="O416" i="1"/>
  <c r="J417" i="1"/>
  <c r="K417" i="1"/>
  <c r="N417" i="1"/>
  <c r="O417" i="1"/>
  <c r="J418" i="1"/>
  <c r="K418" i="1"/>
  <c r="N418" i="1"/>
  <c r="O418" i="1"/>
  <c r="J419" i="1"/>
  <c r="K419" i="1"/>
  <c r="N419" i="1"/>
  <c r="O419" i="1"/>
  <c r="J420" i="1"/>
  <c r="K420" i="1"/>
  <c r="N420" i="1"/>
  <c r="O420" i="1"/>
  <c r="J421" i="1"/>
  <c r="K421" i="1"/>
  <c r="N421" i="1"/>
  <c r="O421" i="1"/>
  <c r="J422" i="1"/>
  <c r="K422" i="1"/>
  <c r="N422" i="1"/>
  <c r="O422" i="1"/>
  <c r="J423" i="1"/>
  <c r="K423" i="1"/>
  <c r="N423" i="1"/>
  <c r="O423" i="1"/>
  <c r="J424" i="1"/>
  <c r="K424" i="1"/>
  <c r="N424" i="1"/>
  <c r="O424" i="1"/>
  <c r="J425" i="1"/>
  <c r="K425" i="1"/>
  <c r="N425" i="1"/>
  <c r="O425" i="1"/>
  <c r="J426" i="1"/>
  <c r="K426" i="1"/>
  <c r="N426" i="1"/>
  <c r="O426" i="1"/>
  <c r="J427" i="1"/>
  <c r="K427" i="1"/>
  <c r="N427" i="1"/>
  <c r="O427" i="1"/>
  <c r="J428" i="1"/>
  <c r="K428" i="1"/>
  <c r="N428" i="1"/>
  <c r="O428" i="1"/>
  <c r="J429" i="1"/>
  <c r="K429" i="1"/>
  <c r="N429" i="1"/>
  <c r="O429" i="1"/>
  <c r="J430" i="1"/>
  <c r="K430" i="1"/>
  <c r="N430" i="1"/>
  <c r="O430" i="1"/>
  <c r="J431" i="1"/>
  <c r="K431" i="1"/>
  <c r="N431" i="1"/>
  <c r="O431" i="1"/>
  <c r="J432" i="1"/>
  <c r="K432" i="1"/>
  <c r="N432" i="1"/>
  <c r="O432" i="1"/>
  <c r="J433" i="1"/>
  <c r="K433" i="1"/>
  <c r="N433" i="1"/>
  <c r="O433" i="1"/>
  <c r="J434" i="1"/>
  <c r="K434" i="1"/>
  <c r="N434" i="1"/>
  <c r="O434" i="1"/>
  <c r="J435" i="1"/>
  <c r="K435" i="1"/>
  <c r="N435" i="1"/>
  <c r="O435" i="1"/>
  <c r="J436" i="1"/>
  <c r="K436" i="1"/>
  <c r="N436" i="1"/>
  <c r="O436" i="1"/>
  <c r="J437" i="1"/>
  <c r="K437" i="1"/>
  <c r="N437" i="1"/>
  <c r="O437" i="1"/>
  <c r="J438" i="1"/>
  <c r="K438" i="1"/>
  <c r="N438" i="1"/>
  <c r="O438" i="1"/>
  <c r="J439" i="1"/>
  <c r="K439" i="1"/>
  <c r="N439" i="1"/>
  <c r="O439" i="1"/>
  <c r="J440" i="1"/>
  <c r="K440" i="1"/>
  <c r="N440" i="1"/>
  <c r="O440" i="1"/>
  <c r="J441" i="1"/>
  <c r="K441" i="1"/>
  <c r="N441" i="1"/>
  <c r="O441" i="1"/>
  <c r="J442" i="1"/>
  <c r="K442" i="1"/>
  <c r="N442" i="1"/>
  <c r="O442" i="1"/>
  <c r="J443" i="1"/>
  <c r="K443" i="1"/>
  <c r="N443" i="1"/>
  <c r="O443" i="1"/>
  <c r="J444" i="1"/>
  <c r="K444" i="1"/>
  <c r="N444" i="1"/>
  <c r="O444" i="1"/>
  <c r="J445" i="1"/>
  <c r="K445" i="1"/>
  <c r="N445" i="1"/>
  <c r="O445" i="1"/>
  <c r="J446" i="1"/>
  <c r="K446" i="1"/>
  <c r="N446" i="1"/>
  <c r="O446" i="1"/>
  <c r="J447" i="1"/>
  <c r="K447" i="1"/>
  <c r="N447" i="1"/>
  <c r="O447" i="1"/>
  <c r="J448" i="1"/>
  <c r="K448" i="1"/>
  <c r="N448" i="1"/>
  <c r="O448" i="1"/>
  <c r="J449" i="1"/>
  <c r="K449" i="1"/>
  <c r="N449" i="1"/>
  <c r="O449" i="1"/>
  <c r="J450" i="1"/>
  <c r="K450" i="1"/>
  <c r="N450" i="1"/>
  <c r="O450" i="1"/>
  <c r="J451" i="1"/>
  <c r="K451" i="1"/>
  <c r="N451" i="1"/>
  <c r="O451" i="1"/>
  <c r="J452" i="1"/>
  <c r="K452" i="1"/>
  <c r="N452" i="1"/>
  <c r="O452" i="1"/>
  <c r="J453" i="1"/>
  <c r="K453" i="1"/>
  <c r="N453" i="1"/>
  <c r="O453" i="1"/>
  <c r="J454" i="1"/>
  <c r="K454" i="1"/>
  <c r="N454" i="1"/>
  <c r="O454" i="1"/>
  <c r="J455" i="1"/>
  <c r="K455" i="1"/>
  <c r="N455" i="1"/>
  <c r="O455" i="1"/>
  <c r="J456" i="1"/>
  <c r="K456" i="1"/>
  <c r="N456" i="1"/>
  <c r="O456" i="1"/>
  <c r="J457" i="1"/>
  <c r="K457" i="1"/>
  <c r="N457" i="1"/>
  <c r="O457" i="1"/>
  <c r="J458" i="1"/>
  <c r="K458" i="1"/>
  <c r="N458" i="1"/>
  <c r="O458" i="1"/>
  <c r="J459" i="1"/>
  <c r="K459" i="1"/>
  <c r="N459" i="1"/>
  <c r="O459" i="1"/>
  <c r="J460" i="1"/>
  <c r="K460" i="1"/>
  <c r="N460" i="1"/>
  <c r="O460" i="1"/>
  <c r="J461" i="1"/>
  <c r="K461" i="1"/>
  <c r="N461" i="1"/>
  <c r="O461" i="1"/>
  <c r="J462" i="1"/>
  <c r="K462" i="1"/>
  <c r="N462" i="1"/>
  <c r="O462" i="1"/>
  <c r="J463" i="1"/>
  <c r="K463" i="1"/>
  <c r="N463" i="1"/>
  <c r="O463" i="1"/>
  <c r="J464" i="1"/>
  <c r="K464" i="1"/>
  <c r="N464" i="1"/>
  <c r="O464" i="1"/>
  <c r="J465" i="1"/>
  <c r="K465" i="1"/>
  <c r="N465" i="1"/>
  <c r="O465" i="1"/>
  <c r="J466" i="1"/>
  <c r="K466" i="1"/>
  <c r="N466" i="1"/>
  <c r="O466" i="1"/>
  <c r="J467" i="1"/>
  <c r="K467" i="1"/>
  <c r="N467" i="1"/>
  <c r="O467" i="1"/>
  <c r="J468" i="1"/>
  <c r="K468" i="1"/>
  <c r="N468" i="1"/>
  <c r="O468" i="1"/>
  <c r="J469" i="1"/>
  <c r="K469" i="1"/>
  <c r="N469" i="1"/>
  <c r="O469" i="1"/>
  <c r="J470" i="1"/>
  <c r="K470" i="1"/>
  <c r="N470" i="1"/>
  <c r="O470" i="1"/>
  <c r="J471" i="1"/>
  <c r="K471" i="1"/>
  <c r="N471" i="1"/>
  <c r="O471" i="1"/>
  <c r="J472" i="1"/>
  <c r="K472" i="1"/>
  <c r="N472" i="1"/>
  <c r="O472" i="1"/>
  <c r="J473" i="1"/>
  <c r="K473" i="1"/>
  <c r="N473" i="1"/>
  <c r="O473" i="1"/>
  <c r="J474" i="1"/>
  <c r="K474" i="1"/>
  <c r="N474" i="1"/>
  <c r="O474" i="1"/>
  <c r="J475" i="1"/>
  <c r="K475" i="1"/>
  <c r="N475" i="1"/>
  <c r="O475" i="1"/>
  <c r="J476" i="1"/>
  <c r="K476" i="1"/>
  <c r="N476" i="1"/>
  <c r="O476" i="1"/>
  <c r="J477" i="1"/>
  <c r="K477" i="1"/>
  <c r="N477" i="1"/>
  <c r="O477" i="1"/>
  <c r="J478" i="1"/>
  <c r="K478" i="1"/>
  <c r="N478" i="1"/>
  <c r="O478" i="1"/>
  <c r="J479" i="1"/>
  <c r="K479" i="1"/>
  <c r="N479" i="1"/>
  <c r="O479" i="1"/>
  <c r="J480" i="1"/>
  <c r="K480" i="1"/>
  <c r="N480" i="1"/>
  <c r="O480" i="1"/>
  <c r="J481" i="1"/>
  <c r="K481" i="1"/>
  <c r="N481" i="1"/>
  <c r="O481" i="1"/>
  <c r="J482" i="1"/>
  <c r="K482" i="1"/>
  <c r="N482" i="1"/>
  <c r="O482" i="1"/>
  <c r="J483" i="1"/>
  <c r="K483" i="1"/>
  <c r="N483" i="1"/>
  <c r="O483" i="1"/>
  <c r="J484" i="1"/>
  <c r="K484" i="1"/>
  <c r="N484" i="1"/>
  <c r="O484" i="1"/>
  <c r="J485" i="1"/>
  <c r="K485" i="1"/>
  <c r="N485" i="1"/>
  <c r="O485" i="1"/>
  <c r="J486" i="1"/>
  <c r="K486" i="1"/>
  <c r="N486" i="1"/>
  <c r="O486" i="1"/>
  <c r="J487" i="1"/>
  <c r="K487" i="1"/>
  <c r="N487" i="1"/>
  <c r="O487" i="1"/>
  <c r="J488" i="1"/>
  <c r="K488" i="1"/>
  <c r="N488" i="1"/>
  <c r="O488" i="1"/>
  <c r="J489" i="1"/>
  <c r="K489" i="1"/>
  <c r="N489" i="1"/>
  <c r="O489" i="1"/>
  <c r="J490" i="1"/>
  <c r="K490" i="1"/>
  <c r="N490" i="1"/>
  <c r="O490" i="1"/>
  <c r="J491" i="1"/>
  <c r="K491" i="1"/>
  <c r="N491" i="1"/>
  <c r="O491" i="1"/>
  <c r="J492" i="1"/>
  <c r="K492" i="1"/>
  <c r="N492" i="1"/>
  <c r="O492" i="1"/>
  <c r="J493" i="1"/>
  <c r="K493" i="1"/>
  <c r="N493" i="1"/>
  <c r="O493" i="1"/>
  <c r="J494" i="1"/>
  <c r="K494" i="1"/>
  <c r="N494" i="1"/>
  <c r="O494" i="1"/>
  <c r="J495" i="1"/>
  <c r="K495" i="1"/>
  <c r="N495" i="1"/>
  <c r="O495" i="1"/>
  <c r="J496" i="1"/>
  <c r="K496" i="1"/>
  <c r="N496" i="1"/>
  <c r="O496" i="1"/>
  <c r="J497" i="1"/>
  <c r="K497" i="1"/>
  <c r="N497" i="1"/>
  <c r="O497" i="1"/>
  <c r="J498" i="1"/>
  <c r="K498" i="1"/>
  <c r="N498" i="1"/>
  <c r="O498" i="1"/>
  <c r="J499" i="1"/>
  <c r="K499" i="1"/>
  <c r="N499" i="1"/>
  <c r="O499" i="1"/>
  <c r="J500" i="1"/>
  <c r="K500" i="1"/>
  <c r="N500" i="1"/>
  <c r="O500" i="1"/>
  <c r="J501" i="1"/>
  <c r="K501" i="1"/>
  <c r="N501" i="1"/>
  <c r="O501" i="1"/>
  <c r="J502" i="1"/>
  <c r="K502" i="1"/>
  <c r="N502" i="1"/>
  <c r="O502" i="1"/>
  <c r="J503" i="1"/>
  <c r="K503" i="1"/>
  <c r="N503" i="1"/>
  <c r="O503" i="1"/>
  <c r="J504" i="1"/>
  <c r="K504" i="1"/>
  <c r="N504" i="1"/>
  <c r="O504" i="1"/>
  <c r="J505" i="1"/>
  <c r="K505" i="1"/>
  <c r="N505" i="1"/>
  <c r="O505" i="1"/>
  <c r="J506" i="1"/>
  <c r="K506" i="1"/>
  <c r="N506" i="1"/>
  <c r="O506" i="1"/>
  <c r="J507" i="1"/>
  <c r="K507" i="1"/>
  <c r="N507" i="1"/>
  <c r="O507" i="1"/>
  <c r="J508" i="1"/>
  <c r="K508" i="1"/>
  <c r="N508" i="1"/>
  <c r="O508" i="1"/>
  <c r="J509" i="1"/>
  <c r="K509" i="1"/>
  <c r="N509" i="1"/>
  <c r="O509" i="1"/>
  <c r="J510" i="1"/>
  <c r="K510" i="1"/>
  <c r="N510" i="1"/>
  <c r="O510" i="1"/>
  <c r="J511" i="1"/>
  <c r="K511" i="1"/>
  <c r="N511" i="1"/>
  <c r="O511" i="1"/>
  <c r="J512" i="1"/>
  <c r="K512" i="1"/>
  <c r="N512" i="1"/>
  <c r="O512" i="1"/>
  <c r="J513" i="1"/>
  <c r="K513" i="1"/>
  <c r="N513" i="1"/>
  <c r="O513" i="1"/>
  <c r="J514" i="1"/>
  <c r="K514" i="1"/>
  <c r="N514" i="1"/>
  <c r="O514" i="1"/>
  <c r="J515" i="1"/>
  <c r="K515" i="1"/>
  <c r="N515" i="1"/>
  <c r="O515" i="1"/>
  <c r="J516" i="1"/>
  <c r="K516" i="1"/>
  <c r="N516" i="1"/>
  <c r="O516" i="1"/>
  <c r="J517" i="1"/>
  <c r="K517" i="1"/>
  <c r="N517" i="1"/>
  <c r="O517" i="1"/>
  <c r="J518" i="1"/>
  <c r="K518" i="1"/>
  <c r="N518" i="1"/>
  <c r="O518" i="1"/>
  <c r="J519" i="1"/>
  <c r="K519" i="1"/>
  <c r="N519" i="1"/>
  <c r="O519" i="1"/>
  <c r="J520" i="1"/>
  <c r="K520" i="1"/>
  <c r="N520" i="1"/>
  <c r="O520" i="1"/>
  <c r="J521" i="1"/>
  <c r="K521" i="1"/>
  <c r="N521" i="1"/>
  <c r="O521" i="1"/>
  <c r="J522" i="1"/>
  <c r="K522" i="1"/>
  <c r="N522" i="1"/>
  <c r="O522" i="1"/>
  <c r="J523" i="1"/>
  <c r="K523" i="1"/>
  <c r="N523" i="1"/>
  <c r="O523" i="1"/>
  <c r="J524" i="1"/>
  <c r="K524" i="1"/>
  <c r="N524" i="1"/>
  <c r="O524" i="1"/>
  <c r="J525" i="1"/>
  <c r="K525" i="1"/>
  <c r="N525" i="1"/>
  <c r="O525" i="1"/>
  <c r="J526" i="1"/>
  <c r="K526" i="1"/>
  <c r="N526" i="1"/>
  <c r="O526" i="1"/>
  <c r="J527" i="1"/>
  <c r="K527" i="1"/>
  <c r="N527" i="1"/>
  <c r="O527" i="1"/>
  <c r="J528" i="1"/>
  <c r="K528" i="1"/>
  <c r="N528" i="1"/>
  <c r="O528" i="1"/>
  <c r="J529" i="1"/>
  <c r="K529" i="1"/>
  <c r="N529" i="1"/>
  <c r="O529" i="1"/>
  <c r="J530" i="1"/>
  <c r="K530" i="1"/>
  <c r="N530" i="1"/>
  <c r="O530" i="1"/>
  <c r="J531" i="1"/>
  <c r="K531" i="1"/>
  <c r="N531" i="1"/>
  <c r="O531" i="1"/>
  <c r="J532" i="1"/>
  <c r="K532" i="1"/>
  <c r="N532" i="1"/>
  <c r="O532" i="1"/>
  <c r="J533" i="1"/>
  <c r="K533" i="1"/>
  <c r="N533" i="1"/>
  <c r="O533" i="1"/>
  <c r="J534" i="1"/>
  <c r="K534" i="1"/>
  <c r="N534" i="1"/>
  <c r="O534" i="1"/>
  <c r="J535" i="1"/>
  <c r="K535" i="1"/>
  <c r="N535" i="1"/>
  <c r="O535" i="1"/>
  <c r="J536" i="1"/>
  <c r="K536" i="1"/>
  <c r="N536" i="1"/>
  <c r="O536" i="1"/>
  <c r="J537" i="1"/>
  <c r="K537" i="1"/>
  <c r="N537" i="1"/>
  <c r="O537" i="1"/>
  <c r="J538" i="1"/>
  <c r="K538" i="1"/>
  <c r="N538" i="1"/>
  <c r="O538" i="1"/>
  <c r="J539" i="1"/>
  <c r="K539" i="1"/>
  <c r="N539" i="1"/>
  <c r="O539" i="1"/>
  <c r="J540" i="1"/>
  <c r="K540" i="1"/>
  <c r="N540" i="1"/>
  <c r="O540" i="1"/>
  <c r="J541" i="1"/>
  <c r="K541" i="1"/>
  <c r="N541" i="1"/>
  <c r="O541" i="1"/>
  <c r="J542" i="1"/>
  <c r="K542" i="1"/>
  <c r="N542" i="1"/>
  <c r="O542" i="1"/>
  <c r="J543" i="1"/>
  <c r="K543" i="1"/>
  <c r="N543" i="1"/>
  <c r="O543" i="1"/>
  <c r="J544" i="1"/>
  <c r="K544" i="1"/>
  <c r="N544" i="1"/>
  <c r="O544" i="1"/>
  <c r="J545" i="1"/>
  <c r="K545" i="1"/>
  <c r="N545" i="1"/>
  <c r="O545" i="1"/>
  <c r="J546" i="1"/>
  <c r="K546" i="1"/>
  <c r="N546" i="1"/>
  <c r="O546" i="1"/>
  <c r="J547" i="1"/>
  <c r="K547" i="1"/>
  <c r="N547" i="1"/>
  <c r="O547" i="1"/>
  <c r="J548" i="1"/>
  <c r="K548" i="1"/>
  <c r="N548" i="1"/>
  <c r="O548" i="1"/>
  <c r="J549" i="1"/>
  <c r="K549" i="1"/>
  <c r="N549" i="1"/>
  <c r="O549" i="1"/>
  <c r="J550" i="1"/>
  <c r="K550" i="1"/>
  <c r="N550" i="1"/>
  <c r="O550" i="1"/>
  <c r="J551" i="1"/>
  <c r="K551" i="1"/>
  <c r="N551" i="1"/>
  <c r="O551" i="1"/>
  <c r="J552" i="1"/>
  <c r="K552" i="1"/>
  <c r="N552" i="1"/>
  <c r="O552" i="1"/>
  <c r="J553" i="1"/>
  <c r="K553" i="1"/>
  <c r="N553" i="1"/>
  <c r="O553" i="1"/>
  <c r="J554" i="1"/>
  <c r="K554" i="1"/>
  <c r="N554" i="1"/>
  <c r="O554" i="1"/>
  <c r="J555" i="1"/>
  <c r="K555" i="1"/>
  <c r="N555" i="1"/>
  <c r="O555" i="1"/>
  <c r="J556" i="1"/>
  <c r="K556" i="1"/>
  <c r="N556" i="1"/>
  <c r="O556" i="1"/>
  <c r="J557" i="1"/>
  <c r="K557" i="1"/>
  <c r="N557" i="1"/>
  <c r="O557" i="1"/>
  <c r="J558" i="1"/>
  <c r="K558" i="1"/>
  <c r="N558" i="1"/>
  <c r="O558" i="1"/>
  <c r="J559" i="1"/>
  <c r="K559" i="1"/>
  <c r="N559" i="1"/>
  <c r="O559" i="1"/>
  <c r="J560" i="1"/>
  <c r="K560" i="1"/>
  <c r="N560" i="1"/>
  <c r="O560" i="1"/>
  <c r="J561" i="1"/>
  <c r="K561" i="1"/>
  <c r="N561" i="1"/>
  <c r="O561" i="1"/>
  <c r="J562" i="1"/>
  <c r="K562" i="1"/>
  <c r="N562" i="1"/>
  <c r="O562" i="1"/>
  <c r="J563" i="1"/>
  <c r="K563" i="1"/>
  <c r="N563" i="1"/>
  <c r="O563" i="1"/>
  <c r="J564" i="1"/>
  <c r="K564" i="1"/>
  <c r="N564" i="1"/>
  <c r="O564" i="1"/>
  <c r="J565" i="1"/>
  <c r="K565" i="1"/>
  <c r="N565" i="1"/>
  <c r="O565" i="1"/>
  <c r="J566" i="1"/>
  <c r="K566" i="1"/>
  <c r="N566" i="1"/>
  <c r="O566" i="1"/>
  <c r="J567" i="1"/>
  <c r="K567" i="1"/>
  <c r="N567" i="1"/>
  <c r="O567" i="1"/>
  <c r="J568" i="1"/>
  <c r="K568" i="1"/>
  <c r="N568" i="1"/>
  <c r="O568" i="1"/>
  <c r="J569" i="1"/>
  <c r="K569" i="1"/>
  <c r="N569" i="1"/>
  <c r="O569" i="1"/>
  <c r="J570" i="1"/>
  <c r="K570" i="1"/>
  <c r="N570" i="1"/>
  <c r="O570" i="1"/>
  <c r="J571" i="1"/>
  <c r="K571" i="1"/>
  <c r="N571" i="1"/>
  <c r="O571" i="1"/>
  <c r="J572" i="1"/>
  <c r="K572" i="1"/>
  <c r="N572" i="1"/>
  <c r="O572" i="1"/>
  <c r="J573" i="1"/>
  <c r="K573" i="1"/>
  <c r="N573" i="1"/>
  <c r="O573" i="1"/>
  <c r="J574" i="1"/>
  <c r="K574" i="1"/>
  <c r="N574" i="1"/>
  <c r="O574" i="1"/>
  <c r="J575" i="1"/>
  <c r="K575" i="1"/>
  <c r="N575" i="1"/>
  <c r="O575" i="1"/>
  <c r="J576" i="1"/>
  <c r="K576" i="1"/>
  <c r="N576" i="1"/>
  <c r="O576" i="1"/>
  <c r="J577" i="1"/>
  <c r="K577" i="1"/>
  <c r="N577" i="1"/>
  <c r="O577" i="1"/>
  <c r="J578" i="1"/>
  <c r="K578" i="1"/>
  <c r="N578" i="1"/>
  <c r="O578" i="1"/>
  <c r="J579" i="1"/>
  <c r="K579" i="1"/>
  <c r="N579" i="1"/>
  <c r="O579" i="1"/>
  <c r="J580" i="1"/>
  <c r="K580" i="1"/>
  <c r="N580" i="1"/>
  <c r="O580" i="1"/>
  <c r="J581" i="1"/>
  <c r="K581" i="1"/>
  <c r="N581" i="1"/>
  <c r="O581" i="1"/>
  <c r="J582" i="1"/>
  <c r="K582" i="1"/>
  <c r="N582" i="1"/>
  <c r="O582" i="1"/>
  <c r="J583" i="1"/>
  <c r="K583" i="1"/>
  <c r="N583" i="1"/>
  <c r="O583" i="1"/>
  <c r="J584" i="1"/>
  <c r="K584" i="1"/>
  <c r="N584" i="1"/>
  <c r="O584" i="1"/>
  <c r="J585" i="1"/>
  <c r="K585" i="1"/>
  <c r="N585" i="1"/>
  <c r="O585" i="1"/>
  <c r="J586" i="1"/>
  <c r="K586" i="1"/>
  <c r="N586" i="1"/>
  <c r="O586" i="1"/>
  <c r="J587" i="1"/>
  <c r="K587" i="1"/>
  <c r="N587" i="1"/>
  <c r="O587" i="1"/>
  <c r="J588" i="1"/>
  <c r="K588" i="1"/>
  <c r="N588" i="1"/>
  <c r="O588" i="1"/>
  <c r="J589" i="1"/>
  <c r="K589" i="1"/>
  <c r="N589" i="1"/>
  <c r="O589" i="1"/>
  <c r="J590" i="1"/>
  <c r="K590" i="1"/>
  <c r="N590" i="1"/>
  <c r="O590" i="1"/>
  <c r="J591" i="1"/>
  <c r="K591" i="1"/>
  <c r="N591" i="1"/>
  <c r="O591" i="1"/>
  <c r="J592" i="1"/>
  <c r="K592" i="1"/>
  <c r="N592" i="1"/>
  <c r="O592" i="1"/>
  <c r="J593" i="1"/>
  <c r="K593" i="1"/>
  <c r="N593" i="1"/>
  <c r="O593" i="1"/>
  <c r="J594" i="1"/>
  <c r="K594" i="1"/>
  <c r="N594" i="1"/>
  <c r="O594" i="1"/>
  <c r="J595" i="1"/>
  <c r="K595" i="1"/>
  <c r="N595" i="1"/>
  <c r="O595" i="1"/>
  <c r="J596" i="1"/>
  <c r="K596" i="1"/>
  <c r="N596" i="1"/>
  <c r="O596" i="1"/>
  <c r="J597" i="1"/>
  <c r="K597" i="1"/>
  <c r="N597" i="1"/>
  <c r="O597" i="1"/>
  <c r="J598" i="1"/>
  <c r="K598" i="1"/>
  <c r="N598" i="1"/>
  <c r="O598" i="1"/>
  <c r="J599" i="1"/>
  <c r="K599" i="1"/>
  <c r="N599" i="1"/>
  <c r="O599" i="1"/>
  <c r="J600" i="1"/>
  <c r="K600" i="1"/>
  <c r="N600" i="1"/>
  <c r="O600" i="1"/>
  <c r="J601" i="1"/>
  <c r="K601" i="1"/>
  <c r="N601" i="1"/>
  <c r="O601" i="1"/>
  <c r="J602" i="1"/>
  <c r="K602" i="1"/>
  <c r="N602" i="1"/>
  <c r="O602" i="1"/>
  <c r="J603" i="1"/>
  <c r="K603" i="1"/>
  <c r="N603" i="1"/>
  <c r="O603" i="1"/>
  <c r="J604" i="1"/>
  <c r="K604" i="1"/>
  <c r="N604" i="1"/>
  <c r="O604" i="1"/>
  <c r="J605" i="1"/>
  <c r="K605" i="1"/>
  <c r="N605" i="1"/>
  <c r="O605" i="1"/>
  <c r="J606" i="1"/>
  <c r="K606" i="1"/>
  <c r="N606" i="1"/>
  <c r="O606" i="1"/>
  <c r="J607" i="1"/>
  <c r="K607" i="1"/>
  <c r="N607" i="1"/>
  <c r="O607" i="1"/>
  <c r="J608" i="1"/>
  <c r="K608" i="1"/>
  <c r="N608" i="1"/>
  <c r="O608" i="1"/>
  <c r="J609" i="1"/>
  <c r="K609" i="1"/>
  <c r="N609" i="1"/>
  <c r="O609" i="1"/>
  <c r="J610" i="1"/>
  <c r="K610" i="1"/>
  <c r="N610" i="1"/>
  <c r="O610" i="1"/>
  <c r="J611" i="1"/>
  <c r="K611" i="1"/>
  <c r="N611" i="1"/>
  <c r="O611" i="1"/>
  <c r="J612" i="1"/>
  <c r="K612" i="1"/>
  <c r="N612" i="1"/>
  <c r="O612" i="1"/>
  <c r="J613" i="1"/>
  <c r="K613" i="1"/>
  <c r="N613" i="1"/>
  <c r="O613" i="1"/>
  <c r="J614" i="1"/>
  <c r="K614" i="1"/>
  <c r="N614" i="1"/>
  <c r="O614" i="1"/>
  <c r="J615" i="1"/>
  <c r="K615" i="1"/>
  <c r="N615" i="1"/>
  <c r="O615" i="1"/>
  <c r="J616" i="1"/>
  <c r="K616" i="1"/>
  <c r="N616" i="1"/>
  <c r="O616" i="1"/>
  <c r="J617" i="1"/>
  <c r="K617" i="1"/>
  <c r="N617" i="1"/>
  <c r="O617" i="1"/>
  <c r="J618" i="1"/>
  <c r="K618" i="1"/>
  <c r="N618" i="1"/>
  <c r="O618" i="1"/>
  <c r="J619" i="1"/>
  <c r="K619" i="1"/>
  <c r="N619" i="1"/>
  <c r="O619" i="1"/>
  <c r="J620" i="1"/>
  <c r="K620" i="1"/>
  <c r="N620" i="1"/>
  <c r="O620" i="1"/>
  <c r="J621" i="1"/>
  <c r="K621" i="1"/>
  <c r="N621" i="1"/>
  <c r="O621" i="1"/>
  <c r="J622" i="1"/>
  <c r="K622" i="1"/>
  <c r="N622" i="1"/>
  <c r="O622" i="1"/>
  <c r="J623" i="1"/>
  <c r="K623" i="1"/>
  <c r="N623" i="1"/>
  <c r="O623" i="1"/>
  <c r="J624" i="1"/>
  <c r="K624" i="1"/>
  <c r="N624" i="1"/>
  <c r="O624" i="1"/>
  <c r="J625" i="1"/>
  <c r="K625" i="1"/>
  <c r="N625" i="1"/>
  <c r="O625" i="1"/>
  <c r="J626" i="1"/>
  <c r="K626" i="1"/>
  <c r="N626" i="1"/>
  <c r="O626" i="1"/>
  <c r="J627" i="1"/>
  <c r="K627" i="1"/>
  <c r="N627" i="1"/>
  <c r="O627" i="1"/>
  <c r="J628" i="1"/>
  <c r="K628" i="1"/>
  <c r="N628" i="1"/>
  <c r="O628" i="1"/>
  <c r="J629" i="1"/>
  <c r="K629" i="1"/>
  <c r="N629" i="1"/>
  <c r="O629" i="1"/>
  <c r="J630" i="1"/>
  <c r="K630" i="1"/>
  <c r="N630" i="1"/>
  <c r="O630" i="1"/>
  <c r="J631" i="1"/>
  <c r="K631" i="1"/>
  <c r="N631" i="1"/>
  <c r="O631" i="1"/>
  <c r="J632" i="1"/>
  <c r="K632" i="1"/>
  <c r="N632" i="1"/>
  <c r="O632" i="1"/>
  <c r="J633" i="1"/>
  <c r="K633" i="1"/>
  <c r="N633" i="1"/>
  <c r="O633" i="1"/>
  <c r="J634" i="1"/>
  <c r="K634" i="1"/>
  <c r="N634" i="1"/>
  <c r="O634" i="1"/>
  <c r="J635" i="1"/>
  <c r="K635" i="1"/>
  <c r="N635" i="1"/>
  <c r="O635" i="1"/>
  <c r="J636" i="1"/>
  <c r="K636" i="1"/>
  <c r="N636" i="1"/>
  <c r="O636" i="1"/>
  <c r="J637" i="1"/>
  <c r="K637" i="1"/>
  <c r="N637" i="1"/>
  <c r="O637" i="1"/>
  <c r="J638" i="1"/>
  <c r="K638" i="1"/>
  <c r="N638" i="1"/>
  <c r="O638" i="1"/>
  <c r="J639" i="1"/>
  <c r="K639" i="1"/>
  <c r="N639" i="1"/>
  <c r="O639" i="1"/>
  <c r="J640" i="1"/>
  <c r="K640" i="1"/>
  <c r="N640" i="1"/>
  <c r="O640" i="1"/>
  <c r="J641" i="1"/>
  <c r="K641" i="1"/>
  <c r="N641" i="1"/>
  <c r="O641" i="1"/>
  <c r="J642" i="1"/>
  <c r="K642" i="1"/>
  <c r="N642" i="1"/>
  <c r="O642" i="1"/>
  <c r="J643" i="1"/>
  <c r="K643" i="1"/>
  <c r="N643" i="1"/>
  <c r="O643" i="1"/>
  <c r="J644" i="1"/>
  <c r="K644" i="1"/>
  <c r="N644" i="1"/>
  <c r="O644" i="1"/>
  <c r="J645" i="1"/>
  <c r="K645" i="1"/>
  <c r="N645" i="1"/>
  <c r="O645" i="1"/>
  <c r="J646" i="1"/>
  <c r="K646" i="1"/>
  <c r="N646" i="1"/>
  <c r="O646" i="1"/>
  <c r="J647" i="1"/>
  <c r="K647" i="1"/>
  <c r="N647" i="1"/>
  <c r="O647" i="1"/>
  <c r="J648" i="1"/>
  <c r="K648" i="1"/>
  <c r="N648" i="1"/>
  <c r="O648" i="1"/>
  <c r="J649" i="1"/>
  <c r="K649" i="1"/>
  <c r="N649" i="1"/>
  <c r="O649" i="1"/>
  <c r="J650" i="1"/>
  <c r="K650" i="1"/>
  <c r="N650" i="1"/>
  <c r="O650" i="1"/>
  <c r="J651" i="1"/>
  <c r="K651" i="1"/>
  <c r="N651" i="1"/>
  <c r="O651" i="1"/>
  <c r="J652" i="1"/>
  <c r="K652" i="1"/>
  <c r="N652" i="1"/>
  <c r="O652" i="1"/>
  <c r="J653" i="1"/>
  <c r="K653" i="1"/>
  <c r="N653" i="1"/>
  <c r="O653" i="1"/>
  <c r="J654" i="1"/>
  <c r="K654" i="1"/>
  <c r="N654" i="1"/>
  <c r="O654" i="1"/>
  <c r="J655" i="1"/>
  <c r="K655" i="1"/>
  <c r="N655" i="1"/>
  <c r="O655" i="1"/>
  <c r="J656" i="1"/>
  <c r="K656" i="1"/>
  <c r="N656" i="1"/>
  <c r="O656" i="1"/>
  <c r="J657" i="1"/>
  <c r="K657" i="1"/>
  <c r="N657" i="1"/>
  <c r="O657" i="1"/>
  <c r="J658" i="1"/>
  <c r="K658" i="1"/>
  <c r="N658" i="1"/>
  <c r="O658" i="1"/>
  <c r="J659" i="1"/>
  <c r="K659" i="1"/>
  <c r="N659" i="1"/>
  <c r="O659" i="1"/>
  <c r="J660" i="1"/>
  <c r="K660" i="1"/>
  <c r="N660" i="1"/>
  <c r="O660" i="1"/>
  <c r="J661" i="1"/>
  <c r="K661" i="1"/>
  <c r="N661" i="1"/>
  <c r="O661" i="1"/>
  <c r="J662" i="1"/>
  <c r="K662" i="1"/>
  <c r="N662" i="1"/>
  <c r="O662" i="1"/>
  <c r="J663" i="1"/>
  <c r="K663" i="1"/>
  <c r="N663" i="1"/>
  <c r="O663" i="1"/>
  <c r="J664" i="1"/>
  <c r="K664" i="1"/>
  <c r="N664" i="1"/>
  <c r="O664" i="1"/>
  <c r="J665" i="1"/>
  <c r="K665" i="1"/>
  <c r="N665" i="1"/>
  <c r="O665" i="1"/>
  <c r="J666" i="1"/>
  <c r="K666" i="1"/>
  <c r="N666" i="1"/>
  <c r="O666" i="1"/>
  <c r="J667" i="1"/>
  <c r="K667" i="1"/>
  <c r="N667" i="1"/>
  <c r="O667" i="1"/>
  <c r="J668" i="1"/>
  <c r="K668" i="1"/>
  <c r="N668" i="1"/>
  <c r="O668" i="1"/>
  <c r="J669" i="1"/>
  <c r="K669" i="1"/>
  <c r="N669" i="1"/>
  <c r="O669" i="1"/>
  <c r="J670" i="1"/>
  <c r="K670" i="1"/>
  <c r="N670" i="1"/>
  <c r="O670" i="1"/>
  <c r="J671" i="1"/>
  <c r="K671" i="1"/>
  <c r="N671" i="1"/>
  <c r="O671" i="1"/>
  <c r="J672" i="1"/>
  <c r="K672" i="1"/>
  <c r="N672" i="1"/>
  <c r="O672" i="1"/>
  <c r="J673" i="1"/>
  <c r="K673" i="1"/>
  <c r="N673" i="1"/>
  <c r="O673" i="1"/>
  <c r="J674" i="1"/>
  <c r="K674" i="1"/>
  <c r="N674" i="1"/>
  <c r="O674" i="1"/>
  <c r="J675" i="1"/>
  <c r="K675" i="1"/>
  <c r="N675" i="1"/>
  <c r="O675" i="1"/>
  <c r="J676" i="1"/>
  <c r="K676" i="1"/>
  <c r="N676" i="1"/>
  <c r="O676" i="1"/>
  <c r="J677" i="1"/>
  <c r="K677" i="1"/>
  <c r="N677" i="1"/>
  <c r="O677" i="1"/>
  <c r="J678" i="1"/>
  <c r="K678" i="1"/>
  <c r="N678" i="1"/>
  <c r="O678" i="1"/>
  <c r="J679" i="1"/>
  <c r="K679" i="1"/>
  <c r="N679" i="1"/>
  <c r="O679" i="1"/>
  <c r="J680" i="1"/>
  <c r="K680" i="1"/>
  <c r="N680" i="1"/>
  <c r="O680" i="1"/>
  <c r="J681" i="1"/>
  <c r="K681" i="1"/>
  <c r="N681" i="1"/>
  <c r="O681" i="1"/>
  <c r="J682" i="1"/>
  <c r="K682" i="1"/>
  <c r="N682" i="1"/>
  <c r="O682" i="1"/>
  <c r="J683" i="1"/>
  <c r="K683" i="1"/>
  <c r="N683" i="1"/>
  <c r="O683" i="1"/>
  <c r="J684" i="1"/>
  <c r="K684" i="1"/>
  <c r="N684" i="1"/>
  <c r="O684" i="1"/>
  <c r="J685" i="1"/>
  <c r="K685" i="1"/>
  <c r="N685" i="1"/>
  <c r="O685" i="1"/>
  <c r="J686" i="1"/>
  <c r="K686" i="1"/>
  <c r="N686" i="1"/>
  <c r="O686" i="1"/>
  <c r="J687" i="1"/>
  <c r="K687" i="1"/>
  <c r="N687" i="1"/>
  <c r="O687" i="1"/>
  <c r="J688" i="1"/>
  <c r="K688" i="1"/>
  <c r="N688" i="1"/>
  <c r="O688" i="1"/>
  <c r="J689" i="1"/>
  <c r="K689" i="1"/>
  <c r="N689" i="1"/>
  <c r="O689" i="1"/>
  <c r="J690" i="1"/>
  <c r="K690" i="1"/>
  <c r="N690" i="1"/>
  <c r="O690" i="1"/>
  <c r="J691" i="1"/>
  <c r="K691" i="1"/>
  <c r="N691" i="1"/>
  <c r="O691" i="1"/>
  <c r="J692" i="1"/>
  <c r="K692" i="1"/>
  <c r="N692" i="1"/>
  <c r="O692" i="1"/>
  <c r="J693" i="1"/>
  <c r="K693" i="1"/>
  <c r="N693" i="1"/>
  <c r="O693" i="1"/>
  <c r="J694" i="1"/>
  <c r="K694" i="1"/>
  <c r="N694" i="1"/>
  <c r="O694" i="1"/>
  <c r="J695" i="1"/>
  <c r="K695" i="1"/>
  <c r="N695" i="1"/>
  <c r="O695" i="1"/>
  <c r="J696" i="1"/>
  <c r="K696" i="1"/>
  <c r="N696" i="1"/>
  <c r="O696" i="1"/>
  <c r="J697" i="1"/>
  <c r="K697" i="1"/>
  <c r="N697" i="1"/>
  <c r="O697" i="1"/>
  <c r="J698" i="1"/>
  <c r="K698" i="1"/>
  <c r="N698" i="1"/>
  <c r="O698" i="1"/>
  <c r="J699" i="1"/>
  <c r="K699" i="1"/>
  <c r="N699" i="1"/>
  <c r="O699" i="1"/>
  <c r="J700" i="1"/>
  <c r="K700" i="1"/>
  <c r="N700" i="1"/>
  <c r="O700" i="1"/>
  <c r="J701" i="1"/>
  <c r="K701" i="1"/>
  <c r="N701" i="1"/>
  <c r="O701" i="1"/>
  <c r="J702" i="1"/>
  <c r="K702" i="1"/>
  <c r="N702" i="1"/>
  <c r="O702" i="1"/>
  <c r="J703" i="1"/>
  <c r="K703" i="1"/>
  <c r="N703" i="1"/>
  <c r="O703" i="1"/>
  <c r="J704" i="1"/>
  <c r="K704" i="1"/>
  <c r="N704" i="1"/>
  <c r="O704" i="1"/>
  <c r="J705" i="1"/>
  <c r="K705" i="1"/>
  <c r="N705" i="1"/>
  <c r="O705" i="1"/>
  <c r="J706" i="1"/>
  <c r="K706" i="1"/>
  <c r="N706" i="1"/>
  <c r="O706" i="1"/>
  <c r="J707" i="1"/>
  <c r="K707" i="1"/>
  <c r="N707" i="1"/>
  <c r="O707" i="1"/>
  <c r="J708" i="1"/>
  <c r="K708" i="1"/>
  <c r="N708" i="1"/>
  <c r="O708" i="1"/>
  <c r="J709" i="1"/>
  <c r="K709" i="1"/>
  <c r="N709" i="1"/>
  <c r="O709" i="1"/>
  <c r="J710" i="1"/>
  <c r="K710" i="1"/>
  <c r="N710" i="1"/>
  <c r="O710" i="1"/>
  <c r="J711" i="1"/>
  <c r="K711" i="1"/>
  <c r="N711" i="1"/>
  <c r="O711" i="1"/>
  <c r="J712" i="1"/>
  <c r="K712" i="1"/>
  <c r="N712" i="1"/>
  <c r="O712" i="1"/>
  <c r="J713" i="1"/>
  <c r="K713" i="1"/>
  <c r="N713" i="1"/>
  <c r="O713" i="1"/>
  <c r="J714" i="1"/>
  <c r="K714" i="1"/>
  <c r="N714" i="1"/>
  <c r="O714" i="1"/>
  <c r="J715" i="1"/>
  <c r="K715" i="1"/>
  <c r="N715" i="1"/>
  <c r="O715" i="1"/>
  <c r="J716" i="1"/>
  <c r="K716" i="1"/>
  <c r="N716" i="1"/>
  <c r="O716" i="1"/>
  <c r="J717" i="1"/>
  <c r="K717" i="1"/>
  <c r="N717" i="1"/>
  <c r="O717" i="1"/>
  <c r="J718" i="1"/>
  <c r="K718" i="1"/>
  <c r="N718" i="1"/>
  <c r="O718" i="1"/>
  <c r="J719" i="1"/>
  <c r="K719" i="1"/>
  <c r="N719" i="1"/>
  <c r="O719" i="1"/>
  <c r="J720" i="1"/>
  <c r="K720" i="1"/>
  <c r="N720" i="1"/>
  <c r="O720" i="1"/>
  <c r="J721" i="1"/>
  <c r="K721" i="1"/>
  <c r="N721" i="1"/>
  <c r="O721" i="1"/>
  <c r="J722" i="1"/>
  <c r="K722" i="1"/>
  <c r="N722" i="1"/>
  <c r="O722" i="1"/>
  <c r="J723" i="1"/>
  <c r="K723" i="1"/>
  <c r="N723" i="1"/>
  <c r="O723" i="1"/>
  <c r="J724" i="1"/>
  <c r="K724" i="1"/>
  <c r="N724" i="1"/>
  <c r="O724" i="1"/>
  <c r="J725" i="1"/>
  <c r="K725" i="1"/>
  <c r="N725" i="1"/>
  <c r="O725" i="1"/>
  <c r="J726" i="1"/>
  <c r="K726" i="1"/>
  <c r="N726" i="1"/>
  <c r="O726" i="1"/>
  <c r="J727" i="1"/>
  <c r="K727" i="1"/>
  <c r="N727" i="1"/>
  <c r="O727" i="1"/>
  <c r="J728" i="1"/>
  <c r="K728" i="1"/>
  <c r="N728" i="1"/>
  <c r="O728" i="1"/>
  <c r="J729" i="1"/>
  <c r="K729" i="1"/>
  <c r="N729" i="1"/>
  <c r="O729" i="1"/>
  <c r="J730" i="1"/>
  <c r="K730" i="1"/>
  <c r="N730" i="1"/>
  <c r="O730" i="1"/>
  <c r="J731" i="1"/>
  <c r="K731" i="1"/>
  <c r="N731" i="1"/>
  <c r="O731" i="1"/>
  <c r="J732" i="1"/>
  <c r="K732" i="1"/>
  <c r="N732" i="1"/>
  <c r="O732" i="1"/>
  <c r="J733" i="1"/>
  <c r="K733" i="1"/>
  <c r="N733" i="1"/>
  <c r="O733" i="1"/>
  <c r="J734" i="1"/>
  <c r="K734" i="1"/>
  <c r="N734" i="1"/>
  <c r="O734" i="1"/>
  <c r="J735" i="1"/>
  <c r="K735" i="1"/>
  <c r="N735" i="1"/>
  <c r="O735" i="1"/>
  <c r="J736" i="1"/>
  <c r="K736" i="1"/>
  <c r="N736" i="1"/>
  <c r="O736" i="1"/>
  <c r="J737" i="1"/>
  <c r="K737" i="1"/>
  <c r="N737" i="1"/>
  <c r="O737" i="1"/>
  <c r="J738" i="1"/>
  <c r="K738" i="1"/>
  <c r="N738" i="1"/>
  <c r="O738" i="1"/>
  <c r="J739" i="1"/>
  <c r="K739" i="1"/>
  <c r="N739" i="1"/>
  <c r="O739" i="1"/>
  <c r="J740" i="1"/>
  <c r="K740" i="1"/>
  <c r="N740" i="1"/>
  <c r="O740" i="1"/>
  <c r="J741" i="1"/>
  <c r="K741" i="1"/>
  <c r="N741" i="1"/>
  <c r="O741" i="1"/>
  <c r="J742" i="1"/>
  <c r="K742" i="1"/>
  <c r="N742" i="1"/>
  <c r="O742" i="1"/>
  <c r="J743" i="1"/>
  <c r="K743" i="1"/>
  <c r="N743" i="1"/>
  <c r="O743" i="1"/>
  <c r="J744" i="1"/>
  <c r="K744" i="1"/>
  <c r="N744" i="1"/>
  <c r="O744" i="1"/>
  <c r="J745" i="1"/>
  <c r="K745" i="1"/>
  <c r="N745" i="1"/>
  <c r="O745" i="1"/>
  <c r="J746" i="1"/>
  <c r="K746" i="1"/>
  <c r="N746" i="1"/>
  <c r="O746" i="1"/>
  <c r="J747" i="1"/>
  <c r="K747" i="1"/>
  <c r="N747" i="1"/>
  <c r="O747" i="1"/>
  <c r="J748" i="1"/>
  <c r="K748" i="1"/>
  <c r="N748" i="1"/>
  <c r="O748" i="1"/>
  <c r="J749" i="1"/>
  <c r="K749" i="1"/>
  <c r="M749" i="1"/>
  <c r="M750" i="1" s="1"/>
  <c r="M751" i="1" s="1"/>
  <c r="M752" i="1" s="1"/>
  <c r="M753" i="1" s="1"/>
  <c r="M754" i="1" s="1"/>
  <c r="M755" i="1" s="1"/>
  <c r="M756" i="1" s="1"/>
  <c r="M757" i="1" s="1"/>
  <c r="M758" i="1" s="1"/>
  <c r="M759" i="1" s="1"/>
  <c r="M760" i="1" s="1"/>
  <c r="M761" i="1" s="1"/>
  <c r="M762" i="1" s="1"/>
  <c r="M763" i="1" s="1"/>
  <c r="M764" i="1" s="1"/>
  <c r="M765" i="1" s="1"/>
  <c r="M766" i="1" s="1"/>
  <c r="M767" i="1" s="1"/>
  <c r="M768" i="1" s="1"/>
  <c r="M769" i="1" s="1"/>
  <c r="M770" i="1" s="1"/>
  <c r="M771" i="1" s="1"/>
  <c r="M772" i="1" s="1"/>
  <c r="M773" i="1" s="1"/>
  <c r="M774" i="1" s="1"/>
  <c r="M775" i="1" s="1"/>
  <c r="M776" i="1" s="1"/>
  <c r="M777" i="1" s="1"/>
  <c r="M778" i="1" s="1"/>
  <c r="M779" i="1" s="1"/>
  <c r="M780" i="1" s="1"/>
  <c r="M781" i="1" s="1"/>
  <c r="M782" i="1" s="1"/>
  <c r="M783" i="1" s="1"/>
  <c r="M784" i="1" s="1"/>
  <c r="M785" i="1" s="1"/>
  <c r="M786" i="1" s="1"/>
  <c r="M787" i="1" s="1"/>
  <c r="M788" i="1" s="1"/>
  <c r="M789" i="1" s="1"/>
  <c r="M790" i="1" s="1"/>
  <c r="M791" i="1" s="1"/>
  <c r="M792" i="1" s="1"/>
  <c r="M793" i="1" s="1"/>
  <c r="M794" i="1" s="1"/>
  <c r="M795" i="1" s="1"/>
  <c r="M796" i="1" s="1"/>
  <c r="M797" i="1" s="1"/>
  <c r="M798" i="1" s="1"/>
  <c r="M799" i="1" s="1"/>
  <c r="M800" i="1" s="1"/>
  <c r="M801" i="1" s="1"/>
  <c r="M802" i="1" s="1"/>
  <c r="M803" i="1" s="1"/>
  <c r="M804" i="1" s="1"/>
  <c r="M805" i="1" s="1"/>
  <c r="M806" i="1" s="1"/>
  <c r="M807" i="1" s="1"/>
  <c r="M808" i="1" s="1"/>
  <c r="M809" i="1" s="1"/>
  <c r="M810" i="1" s="1"/>
  <c r="M811" i="1" s="1"/>
  <c r="M812" i="1" s="1"/>
  <c r="M813" i="1" s="1"/>
  <c r="M814" i="1" s="1"/>
  <c r="M815" i="1" s="1"/>
  <c r="M816" i="1" s="1"/>
  <c r="M817" i="1" s="1"/>
  <c r="M818" i="1" s="1"/>
  <c r="M819" i="1" s="1"/>
  <c r="M820" i="1" s="1"/>
  <c r="M821" i="1" s="1"/>
  <c r="M822" i="1" s="1"/>
  <c r="M823" i="1" s="1"/>
  <c r="M824" i="1" s="1"/>
  <c r="M825" i="1" s="1"/>
  <c r="M826" i="1" s="1"/>
  <c r="M827" i="1" s="1"/>
  <c r="M828" i="1" s="1"/>
  <c r="M829" i="1" s="1"/>
  <c r="M830" i="1" s="1"/>
  <c r="M831" i="1" s="1"/>
  <c r="M832" i="1" s="1"/>
  <c r="M833" i="1" s="1"/>
  <c r="M834" i="1" s="1"/>
  <c r="M835" i="1" s="1"/>
  <c r="M836" i="1" s="1"/>
  <c r="M837" i="1" s="1"/>
  <c r="M838" i="1" s="1"/>
  <c r="M839" i="1" s="1"/>
  <c r="M840" i="1" s="1"/>
  <c r="M841" i="1" s="1"/>
  <c r="M842" i="1" s="1"/>
  <c r="M843" i="1" s="1"/>
  <c r="M844" i="1" s="1"/>
  <c r="M845" i="1" s="1"/>
  <c r="M846" i="1" s="1"/>
  <c r="M847" i="1" s="1"/>
  <c r="M848" i="1" s="1"/>
  <c r="M849" i="1" s="1"/>
  <c r="M850" i="1" s="1"/>
  <c r="M851" i="1" s="1"/>
  <c r="M852" i="1" s="1"/>
  <c r="M853" i="1" s="1"/>
  <c r="M854" i="1" s="1"/>
  <c r="M855" i="1" s="1"/>
  <c r="M856" i="1" s="1"/>
  <c r="M857" i="1" s="1"/>
  <c r="M858" i="1" s="1"/>
  <c r="M859" i="1" s="1"/>
  <c r="M860" i="1" s="1"/>
  <c r="M861" i="1" s="1"/>
  <c r="M862" i="1" s="1"/>
  <c r="M863" i="1" s="1"/>
  <c r="M864" i="1" s="1"/>
  <c r="M865" i="1" s="1"/>
  <c r="M866" i="1" s="1"/>
  <c r="M867" i="1" s="1"/>
  <c r="M868" i="1" s="1"/>
  <c r="M869" i="1" s="1"/>
  <c r="M870" i="1" s="1"/>
  <c r="M871" i="1" s="1"/>
  <c r="M872" i="1" s="1"/>
  <c r="M873" i="1" s="1"/>
  <c r="M874" i="1" s="1"/>
  <c r="M875" i="1" s="1"/>
  <c r="M876" i="1" s="1"/>
  <c r="M877" i="1" s="1"/>
  <c r="M878" i="1" s="1"/>
  <c r="M879" i="1" s="1"/>
  <c r="M880" i="1" s="1"/>
  <c r="M881" i="1" s="1"/>
  <c r="M882" i="1" s="1"/>
  <c r="M883" i="1" s="1"/>
  <c r="M884" i="1" s="1"/>
  <c r="M885" i="1" s="1"/>
  <c r="M886" i="1" s="1"/>
  <c r="M887" i="1" s="1"/>
  <c r="M888" i="1" s="1"/>
  <c r="M889" i="1" s="1"/>
  <c r="M890" i="1" s="1"/>
  <c r="M891" i="1" s="1"/>
  <c r="M892" i="1" s="1"/>
  <c r="M893" i="1" s="1"/>
  <c r="M894" i="1" s="1"/>
  <c r="M895" i="1" s="1"/>
  <c r="M896" i="1" s="1"/>
  <c r="M897" i="1" s="1"/>
  <c r="M898" i="1" s="1"/>
  <c r="M899" i="1" s="1"/>
  <c r="M900" i="1" s="1"/>
  <c r="M901" i="1" s="1"/>
  <c r="M902" i="1" s="1"/>
  <c r="M903" i="1" s="1"/>
  <c r="M904" i="1" s="1"/>
  <c r="M905" i="1" s="1"/>
  <c r="M906" i="1" s="1"/>
  <c r="M907" i="1" s="1"/>
  <c r="M908" i="1" s="1"/>
  <c r="M909" i="1" s="1"/>
  <c r="M910" i="1" s="1"/>
  <c r="M911" i="1" s="1"/>
  <c r="M912" i="1" s="1"/>
  <c r="M913" i="1" s="1"/>
  <c r="M914" i="1" s="1"/>
  <c r="M915" i="1" s="1"/>
  <c r="M916" i="1" s="1"/>
  <c r="M917" i="1" s="1"/>
  <c r="M918" i="1" s="1"/>
  <c r="M919" i="1" s="1"/>
  <c r="M920" i="1" s="1"/>
  <c r="M921" i="1" s="1"/>
  <c r="M922" i="1" s="1"/>
  <c r="M923" i="1" s="1"/>
  <c r="M924" i="1" s="1"/>
  <c r="M925" i="1" s="1"/>
  <c r="M926" i="1" s="1"/>
  <c r="M927" i="1" s="1"/>
  <c r="M928" i="1" s="1"/>
  <c r="M929" i="1" s="1"/>
  <c r="M930" i="1" s="1"/>
  <c r="M931" i="1" s="1"/>
  <c r="M932" i="1" s="1"/>
  <c r="M933" i="1" s="1"/>
  <c r="M934" i="1" s="1"/>
  <c r="M935" i="1" s="1"/>
  <c r="M936" i="1" s="1"/>
  <c r="M937" i="1" s="1"/>
  <c r="M938" i="1" s="1"/>
  <c r="M939" i="1" s="1"/>
  <c r="M940" i="1" s="1"/>
  <c r="M941" i="1" s="1"/>
  <c r="M942" i="1" s="1"/>
  <c r="M943" i="1" s="1"/>
  <c r="M944" i="1" s="1"/>
  <c r="M945" i="1" s="1"/>
  <c r="M946" i="1" s="1"/>
  <c r="M947" i="1" s="1"/>
  <c r="M948" i="1" s="1"/>
  <c r="M949" i="1" s="1"/>
  <c r="M950" i="1" s="1"/>
  <c r="M951" i="1" s="1"/>
  <c r="M952" i="1" s="1"/>
  <c r="M953" i="1" s="1"/>
  <c r="M954" i="1" s="1"/>
  <c r="M955" i="1" s="1"/>
  <c r="M956" i="1" s="1"/>
  <c r="M957" i="1" s="1"/>
  <c r="M958" i="1" s="1"/>
  <c r="M959" i="1" s="1"/>
  <c r="M960" i="1" s="1"/>
  <c r="M961" i="1" s="1"/>
  <c r="M962" i="1" s="1"/>
  <c r="M963" i="1" s="1"/>
  <c r="M964" i="1" s="1"/>
  <c r="M965" i="1" s="1"/>
  <c r="M966" i="1" s="1"/>
  <c r="M967" i="1" s="1"/>
  <c r="M968" i="1" s="1"/>
  <c r="M969" i="1" s="1"/>
  <c r="M970" i="1" s="1"/>
  <c r="M971" i="1" s="1"/>
  <c r="M972" i="1" s="1"/>
  <c r="M973" i="1" s="1"/>
  <c r="M974" i="1" s="1"/>
  <c r="M975" i="1" s="1"/>
  <c r="M976" i="1" s="1"/>
  <c r="M977" i="1" s="1"/>
  <c r="M978" i="1" s="1"/>
  <c r="M979" i="1" s="1"/>
  <c r="M980" i="1" s="1"/>
  <c r="M981" i="1" s="1"/>
  <c r="M982" i="1" s="1"/>
  <c r="M983" i="1" s="1"/>
  <c r="M984" i="1" s="1"/>
  <c r="M985" i="1" s="1"/>
  <c r="M986" i="1" s="1"/>
  <c r="M987" i="1" s="1"/>
  <c r="M988" i="1" s="1"/>
  <c r="M989" i="1" s="1"/>
  <c r="M990" i="1" s="1"/>
  <c r="M991" i="1" s="1"/>
  <c r="M992" i="1" s="1"/>
  <c r="M993" i="1" s="1"/>
  <c r="M994" i="1" s="1"/>
  <c r="M995" i="1" s="1"/>
  <c r="M996" i="1" s="1"/>
  <c r="M997" i="1" s="1"/>
  <c r="M998" i="1" s="1"/>
  <c r="M999" i="1" s="1"/>
  <c r="M1000" i="1" s="1"/>
  <c r="M1001" i="1" s="1"/>
  <c r="M1002" i="1" s="1"/>
  <c r="M1003" i="1" s="1"/>
  <c r="M1004" i="1" s="1"/>
  <c r="M1005" i="1" s="1"/>
  <c r="M1006" i="1" s="1"/>
  <c r="M1007" i="1" s="1"/>
  <c r="M1008" i="1" s="1"/>
  <c r="M1009" i="1" s="1"/>
  <c r="N749" i="1"/>
  <c r="O749" i="1"/>
  <c r="J750" i="1"/>
  <c r="K750" i="1"/>
  <c r="J1012" i="1" s="1"/>
  <c r="K1012" i="1" s="1"/>
  <c r="N750" i="1"/>
  <c r="O750" i="1"/>
  <c r="J751" i="1"/>
  <c r="K751" i="1"/>
  <c r="N751" i="1"/>
  <c r="O751" i="1"/>
  <c r="J752" i="1"/>
  <c r="K752" i="1"/>
  <c r="N752" i="1"/>
  <c r="O752" i="1"/>
  <c r="J753" i="1"/>
  <c r="K753" i="1"/>
  <c r="N753" i="1"/>
  <c r="O753" i="1"/>
  <c r="J754" i="1"/>
  <c r="K754" i="1"/>
  <c r="N754" i="1"/>
  <c r="O754" i="1"/>
  <c r="J755" i="1"/>
  <c r="K755" i="1"/>
  <c r="N755" i="1"/>
  <c r="O755" i="1"/>
  <c r="J756" i="1"/>
  <c r="K756" i="1"/>
  <c r="N756" i="1"/>
  <c r="O756" i="1"/>
  <c r="J757" i="1"/>
  <c r="K757" i="1"/>
  <c r="N757" i="1"/>
  <c r="O757" i="1"/>
  <c r="J758" i="1"/>
  <c r="K758" i="1"/>
  <c r="N758" i="1"/>
  <c r="O758" i="1"/>
  <c r="J759" i="1"/>
  <c r="K759" i="1"/>
  <c r="N759" i="1"/>
  <c r="O759" i="1"/>
  <c r="J760" i="1"/>
  <c r="K760" i="1"/>
  <c r="N760" i="1"/>
  <c r="O760" i="1"/>
  <c r="J761" i="1"/>
  <c r="K761" i="1"/>
  <c r="N761" i="1"/>
  <c r="O761" i="1"/>
  <c r="J762" i="1"/>
  <c r="K762" i="1"/>
  <c r="N762" i="1"/>
  <c r="O762" i="1"/>
  <c r="J763" i="1"/>
  <c r="K763" i="1"/>
  <c r="N763" i="1"/>
  <c r="O763" i="1"/>
  <c r="J764" i="1"/>
  <c r="K764" i="1"/>
  <c r="N764" i="1"/>
  <c r="O764" i="1"/>
  <c r="J765" i="1"/>
  <c r="K765" i="1"/>
  <c r="N765" i="1"/>
  <c r="O765" i="1"/>
  <c r="J766" i="1"/>
  <c r="K766" i="1"/>
  <c r="N766" i="1"/>
  <c r="O766" i="1"/>
  <c r="J767" i="1"/>
  <c r="K767" i="1"/>
  <c r="N767" i="1"/>
  <c r="O767" i="1"/>
  <c r="J768" i="1"/>
  <c r="K768" i="1"/>
  <c r="N768" i="1"/>
  <c r="O768" i="1"/>
  <c r="J769" i="1"/>
  <c r="K769" i="1"/>
  <c r="N769" i="1"/>
  <c r="O769" i="1"/>
  <c r="J770" i="1"/>
  <c r="K770" i="1"/>
  <c r="N770" i="1"/>
  <c r="O770" i="1"/>
  <c r="J771" i="1"/>
  <c r="K771" i="1"/>
  <c r="N771" i="1"/>
  <c r="O771" i="1"/>
  <c r="J772" i="1"/>
  <c r="K772" i="1"/>
  <c r="N772" i="1"/>
  <c r="O772" i="1"/>
  <c r="J773" i="1"/>
  <c r="K773" i="1"/>
  <c r="N773" i="1"/>
  <c r="O773" i="1"/>
  <c r="J774" i="1"/>
  <c r="K774" i="1"/>
  <c r="N774" i="1"/>
  <c r="O774" i="1"/>
  <c r="J775" i="1"/>
  <c r="K775" i="1"/>
  <c r="N775" i="1"/>
  <c r="O775" i="1"/>
  <c r="J776" i="1"/>
  <c r="K776" i="1"/>
  <c r="N776" i="1"/>
  <c r="O776" i="1"/>
  <c r="J777" i="1"/>
  <c r="K777" i="1"/>
  <c r="N777" i="1"/>
  <c r="O777" i="1"/>
  <c r="J778" i="1"/>
  <c r="K778" i="1"/>
  <c r="N778" i="1"/>
  <c r="O778" i="1"/>
  <c r="J779" i="1"/>
  <c r="K779" i="1"/>
  <c r="N779" i="1"/>
  <c r="O779" i="1"/>
  <c r="J780" i="1"/>
  <c r="K780" i="1"/>
  <c r="N780" i="1"/>
  <c r="O780" i="1"/>
  <c r="J781" i="1"/>
  <c r="K781" i="1"/>
  <c r="N781" i="1"/>
  <c r="O781" i="1"/>
  <c r="J782" i="1"/>
  <c r="K782" i="1"/>
  <c r="N782" i="1"/>
  <c r="O782" i="1"/>
  <c r="J783" i="1"/>
  <c r="K783" i="1"/>
  <c r="N783" i="1"/>
  <c r="O783" i="1"/>
  <c r="J784" i="1"/>
  <c r="K784" i="1"/>
  <c r="N784" i="1"/>
  <c r="O784" i="1"/>
  <c r="J785" i="1"/>
  <c r="K785" i="1"/>
  <c r="N785" i="1"/>
  <c r="O785" i="1"/>
  <c r="J786" i="1"/>
  <c r="K786" i="1"/>
  <c r="N786" i="1"/>
  <c r="O786" i="1"/>
  <c r="J787" i="1"/>
  <c r="K787" i="1"/>
  <c r="N787" i="1"/>
  <c r="O787" i="1"/>
  <c r="J788" i="1"/>
  <c r="K788" i="1"/>
  <c r="N788" i="1"/>
  <c r="O788" i="1"/>
  <c r="J789" i="1"/>
  <c r="K789" i="1"/>
  <c r="N789" i="1"/>
  <c r="O789" i="1"/>
  <c r="J790" i="1"/>
  <c r="K790" i="1"/>
  <c r="N790" i="1"/>
  <c r="O790" i="1"/>
  <c r="J791" i="1"/>
  <c r="K791" i="1"/>
  <c r="N791" i="1"/>
  <c r="O791" i="1"/>
  <c r="J792" i="1"/>
  <c r="K792" i="1"/>
  <c r="N792" i="1"/>
  <c r="O792" i="1"/>
  <c r="J793" i="1"/>
  <c r="K793" i="1"/>
  <c r="N793" i="1"/>
  <c r="O793" i="1"/>
  <c r="J794" i="1"/>
  <c r="K794" i="1"/>
  <c r="N794" i="1"/>
  <c r="O794" i="1"/>
  <c r="J795" i="1"/>
  <c r="K795" i="1"/>
  <c r="N795" i="1"/>
  <c r="O795" i="1"/>
  <c r="J796" i="1"/>
  <c r="K796" i="1"/>
  <c r="N796" i="1"/>
  <c r="O796" i="1"/>
  <c r="J797" i="1"/>
  <c r="K797" i="1"/>
  <c r="N797" i="1"/>
  <c r="O797" i="1"/>
  <c r="J798" i="1"/>
  <c r="K798" i="1"/>
  <c r="N798" i="1"/>
  <c r="O798" i="1"/>
  <c r="J799" i="1"/>
  <c r="K799" i="1"/>
  <c r="N799" i="1"/>
  <c r="O799" i="1"/>
  <c r="J800" i="1"/>
  <c r="K800" i="1"/>
  <c r="N800" i="1"/>
  <c r="O800" i="1"/>
  <c r="J801" i="1"/>
  <c r="K801" i="1"/>
  <c r="N801" i="1"/>
  <c r="O801" i="1"/>
  <c r="J802" i="1"/>
  <c r="K802" i="1"/>
  <c r="N802" i="1"/>
  <c r="O802" i="1"/>
  <c r="J803" i="1"/>
  <c r="K803" i="1"/>
  <c r="N803" i="1"/>
  <c r="O803" i="1"/>
  <c r="J804" i="1"/>
  <c r="K804" i="1"/>
  <c r="N804" i="1"/>
  <c r="O804" i="1"/>
  <c r="J805" i="1"/>
  <c r="K805" i="1"/>
  <c r="N805" i="1"/>
  <c r="O805" i="1"/>
  <c r="J806" i="1"/>
  <c r="K806" i="1"/>
  <c r="N806" i="1"/>
  <c r="O806" i="1"/>
  <c r="J807" i="1"/>
  <c r="K807" i="1"/>
  <c r="N807" i="1"/>
  <c r="O807" i="1"/>
  <c r="J808" i="1"/>
  <c r="K808" i="1"/>
  <c r="N808" i="1"/>
  <c r="O808" i="1"/>
  <c r="J809" i="1"/>
  <c r="K809" i="1"/>
  <c r="N809" i="1"/>
  <c r="O809" i="1"/>
  <c r="J810" i="1"/>
  <c r="K810" i="1"/>
  <c r="N810" i="1"/>
  <c r="O810" i="1"/>
  <c r="J811" i="1"/>
  <c r="K811" i="1"/>
  <c r="N811" i="1"/>
  <c r="O811" i="1"/>
  <c r="J812" i="1"/>
  <c r="K812" i="1"/>
  <c r="N812" i="1"/>
  <c r="O812" i="1"/>
  <c r="J813" i="1"/>
  <c r="K813" i="1"/>
  <c r="N813" i="1"/>
  <c r="O813" i="1"/>
  <c r="J814" i="1"/>
  <c r="K814" i="1"/>
  <c r="N814" i="1"/>
  <c r="O814" i="1"/>
  <c r="J815" i="1"/>
  <c r="K815" i="1"/>
  <c r="N815" i="1"/>
  <c r="O815" i="1"/>
  <c r="J816" i="1"/>
  <c r="K816" i="1"/>
  <c r="N816" i="1"/>
  <c r="O816" i="1"/>
  <c r="J817" i="1"/>
  <c r="K817" i="1"/>
  <c r="N817" i="1"/>
  <c r="O817" i="1"/>
  <c r="J818" i="1"/>
  <c r="K818" i="1"/>
  <c r="N818" i="1"/>
  <c r="O818" i="1"/>
  <c r="J819" i="1"/>
  <c r="K819" i="1"/>
  <c r="N819" i="1"/>
  <c r="O819" i="1"/>
  <c r="J820" i="1"/>
  <c r="K820" i="1"/>
  <c r="N820" i="1"/>
  <c r="O820" i="1"/>
  <c r="J821" i="1"/>
  <c r="K821" i="1"/>
  <c r="N821" i="1"/>
  <c r="O821" i="1"/>
  <c r="J822" i="1"/>
  <c r="K822" i="1"/>
  <c r="N822" i="1"/>
  <c r="O822" i="1"/>
  <c r="J823" i="1"/>
  <c r="K823" i="1"/>
  <c r="N823" i="1"/>
  <c r="O823" i="1"/>
  <c r="J824" i="1"/>
  <c r="K824" i="1"/>
  <c r="N824" i="1"/>
  <c r="O824" i="1"/>
  <c r="J825" i="1"/>
  <c r="K825" i="1"/>
  <c r="N825" i="1"/>
  <c r="O825" i="1"/>
  <c r="J826" i="1"/>
  <c r="K826" i="1"/>
  <c r="N826" i="1"/>
  <c r="O826" i="1"/>
  <c r="J827" i="1"/>
  <c r="K827" i="1"/>
  <c r="N827" i="1"/>
  <c r="O827" i="1"/>
  <c r="J828" i="1"/>
  <c r="K828" i="1"/>
  <c r="N828" i="1"/>
  <c r="O828" i="1"/>
  <c r="J829" i="1"/>
  <c r="K829" i="1"/>
  <c r="N829" i="1"/>
  <c r="O829" i="1"/>
  <c r="J830" i="1"/>
  <c r="K830" i="1"/>
  <c r="N830" i="1"/>
  <c r="O830" i="1"/>
  <c r="J831" i="1"/>
  <c r="K831" i="1"/>
  <c r="N831" i="1"/>
  <c r="O831" i="1"/>
  <c r="J832" i="1"/>
  <c r="K832" i="1"/>
  <c r="N832" i="1"/>
  <c r="O832" i="1"/>
  <c r="J833" i="1"/>
  <c r="K833" i="1"/>
  <c r="N833" i="1"/>
  <c r="O833" i="1"/>
  <c r="J834" i="1"/>
  <c r="K834" i="1"/>
  <c r="N834" i="1"/>
  <c r="O834" i="1"/>
  <c r="J835" i="1"/>
  <c r="K835" i="1"/>
  <c r="N835" i="1"/>
  <c r="O835" i="1"/>
  <c r="J836" i="1"/>
  <c r="K836" i="1"/>
  <c r="N836" i="1"/>
  <c r="O836" i="1"/>
  <c r="J837" i="1"/>
  <c r="K837" i="1"/>
  <c r="N837" i="1"/>
  <c r="O837" i="1"/>
  <c r="J838" i="1"/>
  <c r="K838" i="1"/>
  <c r="N838" i="1"/>
  <c r="O838" i="1"/>
  <c r="J839" i="1"/>
  <c r="K839" i="1"/>
  <c r="N839" i="1"/>
  <c r="O839" i="1"/>
  <c r="J840" i="1"/>
  <c r="K840" i="1"/>
  <c r="N840" i="1"/>
  <c r="O840" i="1"/>
  <c r="J841" i="1"/>
  <c r="K841" i="1"/>
  <c r="N841" i="1"/>
  <c r="O841" i="1"/>
  <c r="J842" i="1"/>
  <c r="K842" i="1"/>
  <c r="N842" i="1"/>
  <c r="O842" i="1"/>
  <c r="J843" i="1"/>
  <c r="K843" i="1"/>
  <c r="N843" i="1"/>
  <c r="O843" i="1"/>
  <c r="J844" i="1"/>
  <c r="K844" i="1"/>
  <c r="N844" i="1"/>
  <c r="O844" i="1"/>
  <c r="J845" i="1"/>
  <c r="K845" i="1"/>
  <c r="N845" i="1"/>
  <c r="O845" i="1"/>
  <c r="J846" i="1"/>
  <c r="K846" i="1"/>
  <c r="N846" i="1"/>
  <c r="O846" i="1"/>
  <c r="J847" i="1"/>
  <c r="K847" i="1"/>
  <c r="N847" i="1"/>
  <c r="O847" i="1"/>
  <c r="J848" i="1"/>
  <c r="K848" i="1"/>
  <c r="N848" i="1"/>
  <c r="O848" i="1"/>
  <c r="J849" i="1"/>
  <c r="K849" i="1"/>
  <c r="N849" i="1"/>
  <c r="O849" i="1"/>
  <c r="J850" i="1"/>
  <c r="K850" i="1"/>
  <c r="N850" i="1"/>
  <c r="O850" i="1"/>
  <c r="J851" i="1"/>
  <c r="K851" i="1"/>
  <c r="N851" i="1"/>
  <c r="O851" i="1"/>
  <c r="J852" i="1"/>
  <c r="K852" i="1"/>
  <c r="N852" i="1"/>
  <c r="O852" i="1"/>
  <c r="J853" i="1"/>
  <c r="K853" i="1"/>
  <c r="N853" i="1"/>
  <c r="O853" i="1"/>
  <c r="J854" i="1"/>
  <c r="K854" i="1"/>
  <c r="N854" i="1"/>
  <c r="O854" i="1"/>
  <c r="J855" i="1"/>
  <c r="K855" i="1"/>
  <c r="N855" i="1"/>
  <c r="O855" i="1"/>
  <c r="J856" i="1"/>
  <c r="K856" i="1"/>
  <c r="N856" i="1"/>
  <c r="O856" i="1"/>
  <c r="J857" i="1"/>
  <c r="K857" i="1"/>
  <c r="N857" i="1"/>
  <c r="O857" i="1"/>
  <c r="J858" i="1"/>
  <c r="K858" i="1"/>
  <c r="N858" i="1"/>
  <c r="O858" i="1"/>
  <c r="J859" i="1"/>
  <c r="K859" i="1"/>
  <c r="N859" i="1"/>
  <c r="O859" i="1"/>
  <c r="J860" i="1"/>
  <c r="K860" i="1"/>
  <c r="N860" i="1"/>
  <c r="O860" i="1"/>
  <c r="J861" i="1"/>
  <c r="K861" i="1"/>
  <c r="N861" i="1"/>
  <c r="O861" i="1"/>
  <c r="J862" i="1"/>
  <c r="K862" i="1"/>
  <c r="N862" i="1"/>
  <c r="O862" i="1"/>
  <c r="J863" i="1"/>
  <c r="K863" i="1"/>
  <c r="N863" i="1"/>
  <c r="O863" i="1"/>
  <c r="J864" i="1"/>
  <c r="K864" i="1"/>
  <c r="N864" i="1"/>
  <c r="O864" i="1"/>
  <c r="J865" i="1"/>
  <c r="K865" i="1"/>
  <c r="N865" i="1"/>
  <c r="O865" i="1"/>
  <c r="J866" i="1"/>
  <c r="K866" i="1"/>
  <c r="N866" i="1"/>
  <c r="O866" i="1"/>
  <c r="J867" i="1"/>
  <c r="K867" i="1"/>
  <c r="N867" i="1"/>
  <c r="O867" i="1"/>
  <c r="J868" i="1"/>
  <c r="K868" i="1"/>
  <c r="N868" i="1"/>
  <c r="O868" i="1"/>
  <c r="J869" i="1"/>
  <c r="K869" i="1"/>
  <c r="N869" i="1"/>
  <c r="O869" i="1"/>
  <c r="J870" i="1"/>
  <c r="K870" i="1"/>
  <c r="N870" i="1"/>
  <c r="O870" i="1"/>
  <c r="J871" i="1"/>
  <c r="K871" i="1"/>
  <c r="N871" i="1"/>
  <c r="O871" i="1"/>
  <c r="J872" i="1"/>
  <c r="K872" i="1"/>
  <c r="N872" i="1"/>
  <c r="O872" i="1"/>
  <c r="J873" i="1"/>
  <c r="K873" i="1"/>
  <c r="N873" i="1"/>
  <c r="O873" i="1"/>
  <c r="J874" i="1"/>
  <c r="K874" i="1"/>
  <c r="N874" i="1"/>
  <c r="O874" i="1"/>
  <c r="J875" i="1"/>
  <c r="K875" i="1"/>
  <c r="N875" i="1"/>
  <c r="O875" i="1"/>
  <c r="J876" i="1"/>
  <c r="K876" i="1"/>
  <c r="N876" i="1"/>
  <c r="O876" i="1"/>
  <c r="J877" i="1"/>
  <c r="K877" i="1"/>
  <c r="N877" i="1"/>
  <c r="O877" i="1"/>
  <c r="J878" i="1"/>
  <c r="K878" i="1"/>
  <c r="N878" i="1"/>
  <c r="O878" i="1"/>
  <c r="J879" i="1"/>
  <c r="K879" i="1"/>
  <c r="N879" i="1"/>
  <c r="O879" i="1"/>
  <c r="J880" i="1"/>
  <c r="K880" i="1"/>
  <c r="N880" i="1"/>
  <c r="O880" i="1"/>
  <c r="J881" i="1"/>
  <c r="K881" i="1"/>
  <c r="N881" i="1"/>
  <c r="O881" i="1"/>
  <c r="J882" i="1"/>
  <c r="K882" i="1"/>
  <c r="N882" i="1"/>
  <c r="O882" i="1"/>
  <c r="J883" i="1"/>
  <c r="K883" i="1"/>
  <c r="N883" i="1"/>
  <c r="O883" i="1"/>
  <c r="J884" i="1"/>
  <c r="K884" i="1"/>
  <c r="N884" i="1"/>
  <c r="O884" i="1"/>
  <c r="J885" i="1"/>
  <c r="K885" i="1"/>
  <c r="N885" i="1"/>
  <c r="O885" i="1"/>
  <c r="J886" i="1"/>
  <c r="K886" i="1"/>
  <c r="N886" i="1"/>
  <c r="O886" i="1"/>
  <c r="J887" i="1"/>
  <c r="K887" i="1"/>
  <c r="N887" i="1"/>
  <c r="O887" i="1"/>
  <c r="J888" i="1"/>
  <c r="K888" i="1"/>
  <c r="N888" i="1"/>
  <c r="O888" i="1"/>
  <c r="J889" i="1"/>
  <c r="K889" i="1"/>
  <c r="N889" i="1"/>
  <c r="O889" i="1"/>
  <c r="J890" i="1"/>
  <c r="K890" i="1"/>
  <c r="N890" i="1"/>
  <c r="O890" i="1"/>
  <c r="J891" i="1"/>
  <c r="K891" i="1"/>
  <c r="N891" i="1"/>
  <c r="O891" i="1"/>
  <c r="J892" i="1"/>
  <c r="K892" i="1"/>
  <c r="N892" i="1"/>
  <c r="O892" i="1"/>
  <c r="J893" i="1"/>
  <c r="K893" i="1"/>
  <c r="N893" i="1"/>
  <c r="O893" i="1"/>
  <c r="J894" i="1"/>
  <c r="K894" i="1"/>
  <c r="N894" i="1"/>
  <c r="O894" i="1"/>
  <c r="J895" i="1"/>
  <c r="K895" i="1"/>
  <c r="N895" i="1"/>
  <c r="O895" i="1"/>
  <c r="J896" i="1"/>
  <c r="K896" i="1"/>
  <c r="N896" i="1"/>
  <c r="O896" i="1"/>
  <c r="J897" i="1"/>
  <c r="K897" i="1"/>
  <c r="N897" i="1"/>
  <c r="O897" i="1"/>
  <c r="J898" i="1"/>
  <c r="K898" i="1"/>
  <c r="N898" i="1"/>
  <c r="O898" i="1"/>
  <c r="J899" i="1"/>
  <c r="K899" i="1"/>
  <c r="N899" i="1"/>
  <c r="O899" i="1"/>
  <c r="J900" i="1"/>
  <c r="K900" i="1"/>
  <c r="N900" i="1"/>
  <c r="O900" i="1"/>
  <c r="J901" i="1"/>
  <c r="K901" i="1"/>
  <c r="N901" i="1"/>
  <c r="O901" i="1"/>
  <c r="J902" i="1"/>
  <c r="K902" i="1"/>
  <c r="N902" i="1"/>
  <c r="O902" i="1"/>
  <c r="J903" i="1"/>
  <c r="K903" i="1"/>
  <c r="N903" i="1"/>
  <c r="O903" i="1"/>
  <c r="J904" i="1"/>
  <c r="K904" i="1"/>
  <c r="N904" i="1"/>
  <c r="O904" i="1"/>
  <c r="J905" i="1"/>
  <c r="K905" i="1"/>
  <c r="N905" i="1"/>
  <c r="O905" i="1"/>
  <c r="J906" i="1"/>
  <c r="K906" i="1"/>
  <c r="N906" i="1"/>
  <c r="O906" i="1"/>
  <c r="J907" i="1"/>
  <c r="K907" i="1"/>
  <c r="N907" i="1"/>
  <c r="O907" i="1"/>
  <c r="J908" i="1"/>
  <c r="K908" i="1"/>
  <c r="N908" i="1"/>
  <c r="O908" i="1"/>
  <c r="J909" i="1"/>
  <c r="K909" i="1"/>
  <c r="N909" i="1"/>
  <c r="O909" i="1"/>
  <c r="J910" i="1"/>
  <c r="K910" i="1"/>
  <c r="N910" i="1"/>
  <c r="O910" i="1"/>
  <c r="J911" i="1"/>
  <c r="K911" i="1"/>
  <c r="N911" i="1"/>
  <c r="O911" i="1"/>
  <c r="J912" i="1"/>
  <c r="K912" i="1"/>
  <c r="N912" i="1"/>
  <c r="O912" i="1"/>
  <c r="J913" i="1"/>
  <c r="K913" i="1"/>
  <c r="N913" i="1"/>
  <c r="O913" i="1"/>
  <c r="J914" i="1"/>
  <c r="K914" i="1"/>
  <c r="N914" i="1"/>
  <c r="O914" i="1"/>
  <c r="J915" i="1"/>
  <c r="K915" i="1"/>
  <c r="N915" i="1"/>
  <c r="O915" i="1"/>
  <c r="J916" i="1"/>
  <c r="K916" i="1"/>
  <c r="N916" i="1"/>
  <c r="O916" i="1"/>
  <c r="J917" i="1"/>
  <c r="K917" i="1"/>
  <c r="N917" i="1"/>
  <c r="O917" i="1"/>
  <c r="J918" i="1"/>
  <c r="K918" i="1"/>
  <c r="N918" i="1"/>
  <c r="O918" i="1"/>
  <c r="J919" i="1"/>
  <c r="K919" i="1"/>
  <c r="N919" i="1"/>
  <c r="O919" i="1"/>
  <c r="J920" i="1"/>
  <c r="K920" i="1"/>
  <c r="N920" i="1"/>
  <c r="O920" i="1"/>
  <c r="J921" i="1"/>
  <c r="K921" i="1"/>
  <c r="N921" i="1"/>
  <c r="O921" i="1"/>
  <c r="J922" i="1"/>
  <c r="K922" i="1"/>
  <c r="N922" i="1"/>
  <c r="O922" i="1"/>
  <c r="J923" i="1"/>
  <c r="K923" i="1"/>
  <c r="N923" i="1"/>
  <c r="O923" i="1"/>
  <c r="J924" i="1"/>
  <c r="K924" i="1"/>
  <c r="N924" i="1"/>
  <c r="O924" i="1"/>
  <c r="J925" i="1"/>
  <c r="K925" i="1"/>
  <c r="N925" i="1"/>
  <c r="O925" i="1"/>
  <c r="J926" i="1"/>
  <c r="K926" i="1"/>
  <c r="N926" i="1"/>
  <c r="O926" i="1"/>
  <c r="J927" i="1"/>
  <c r="K927" i="1"/>
  <c r="N927" i="1"/>
  <c r="O927" i="1"/>
  <c r="J928" i="1"/>
  <c r="K928" i="1"/>
  <c r="N928" i="1"/>
  <c r="O928" i="1"/>
  <c r="J929" i="1"/>
  <c r="K929" i="1"/>
  <c r="N929" i="1"/>
  <c r="O929" i="1"/>
  <c r="J930" i="1"/>
  <c r="K930" i="1"/>
  <c r="N930" i="1"/>
  <c r="O930" i="1"/>
  <c r="J931" i="1"/>
  <c r="K931" i="1"/>
  <c r="N931" i="1"/>
  <c r="O931" i="1"/>
  <c r="J932" i="1"/>
  <c r="K932" i="1"/>
  <c r="N932" i="1"/>
  <c r="O932" i="1"/>
  <c r="J933" i="1"/>
  <c r="K933" i="1"/>
  <c r="N933" i="1"/>
  <c r="O933" i="1"/>
  <c r="J934" i="1"/>
  <c r="K934" i="1"/>
  <c r="N934" i="1"/>
  <c r="O934" i="1"/>
  <c r="J935" i="1"/>
  <c r="K935" i="1"/>
  <c r="N935" i="1"/>
  <c r="O935" i="1"/>
  <c r="J936" i="1"/>
  <c r="K936" i="1"/>
  <c r="N936" i="1"/>
  <c r="O936" i="1"/>
  <c r="J937" i="1"/>
  <c r="K937" i="1"/>
  <c r="N937" i="1"/>
  <c r="O937" i="1"/>
  <c r="J938" i="1"/>
  <c r="K938" i="1"/>
  <c r="N938" i="1"/>
  <c r="O938" i="1"/>
  <c r="J939" i="1"/>
  <c r="K939" i="1"/>
  <c r="N939" i="1"/>
  <c r="O939" i="1"/>
  <c r="J940" i="1"/>
  <c r="K940" i="1"/>
  <c r="N940" i="1"/>
  <c r="O940" i="1"/>
  <c r="J941" i="1"/>
  <c r="K941" i="1"/>
  <c r="N941" i="1"/>
  <c r="O941" i="1"/>
  <c r="J942" i="1"/>
  <c r="K942" i="1"/>
  <c r="N942" i="1"/>
  <c r="O942" i="1"/>
  <c r="J943" i="1"/>
  <c r="K943" i="1"/>
  <c r="N943" i="1"/>
  <c r="O943" i="1"/>
  <c r="J944" i="1"/>
  <c r="K944" i="1"/>
  <c r="N944" i="1"/>
  <c r="O944" i="1"/>
  <c r="J945" i="1"/>
  <c r="K945" i="1"/>
  <c r="N945" i="1"/>
  <c r="O945" i="1"/>
  <c r="J946" i="1"/>
  <c r="K946" i="1"/>
  <c r="N946" i="1"/>
  <c r="O946" i="1"/>
  <c r="J947" i="1"/>
  <c r="K947" i="1"/>
  <c r="N947" i="1"/>
  <c r="O947" i="1"/>
  <c r="J948" i="1"/>
  <c r="K948" i="1"/>
  <c r="N948" i="1"/>
  <c r="O948" i="1"/>
  <c r="J949" i="1"/>
  <c r="K949" i="1"/>
  <c r="N949" i="1"/>
  <c r="O949" i="1"/>
  <c r="J950" i="1"/>
  <c r="K950" i="1"/>
  <c r="N950" i="1"/>
  <c r="O950" i="1"/>
  <c r="J951" i="1"/>
  <c r="K951" i="1"/>
  <c r="N951" i="1"/>
  <c r="O951" i="1"/>
  <c r="J952" i="1"/>
  <c r="K952" i="1"/>
  <c r="N952" i="1"/>
  <c r="O952" i="1"/>
  <c r="J953" i="1"/>
  <c r="K953" i="1"/>
  <c r="N953" i="1"/>
  <c r="O953" i="1"/>
  <c r="J954" i="1"/>
  <c r="K954" i="1"/>
  <c r="N954" i="1"/>
  <c r="O954" i="1"/>
  <c r="J955" i="1"/>
  <c r="K955" i="1"/>
  <c r="N955" i="1"/>
  <c r="O955" i="1"/>
  <c r="J956" i="1"/>
  <c r="K956" i="1"/>
  <c r="N956" i="1"/>
  <c r="O956" i="1"/>
  <c r="J957" i="1"/>
  <c r="K957" i="1"/>
  <c r="N957" i="1"/>
  <c r="O957" i="1"/>
  <c r="J958" i="1"/>
  <c r="K958" i="1"/>
  <c r="N958" i="1"/>
  <c r="O958" i="1"/>
  <c r="J959" i="1"/>
  <c r="K959" i="1"/>
  <c r="N959" i="1"/>
  <c r="O959" i="1"/>
  <c r="J960" i="1"/>
  <c r="K960" i="1"/>
  <c r="N960" i="1"/>
  <c r="O960" i="1"/>
  <c r="J961" i="1"/>
  <c r="K961" i="1"/>
  <c r="N961" i="1"/>
  <c r="O961" i="1"/>
  <c r="J962" i="1"/>
  <c r="K962" i="1"/>
  <c r="N962" i="1"/>
  <c r="O962" i="1"/>
  <c r="J963" i="1"/>
  <c r="K963" i="1"/>
  <c r="N963" i="1"/>
  <c r="O963" i="1"/>
  <c r="J964" i="1"/>
  <c r="K964" i="1"/>
  <c r="N964" i="1"/>
  <c r="O964" i="1"/>
  <c r="J965" i="1"/>
  <c r="K965" i="1"/>
  <c r="N965" i="1"/>
  <c r="O965" i="1"/>
  <c r="J966" i="1"/>
  <c r="K966" i="1"/>
  <c r="N966" i="1"/>
  <c r="O966" i="1"/>
  <c r="J967" i="1"/>
  <c r="K967" i="1"/>
  <c r="N967" i="1"/>
  <c r="O967" i="1"/>
  <c r="J968" i="1"/>
  <c r="K968" i="1"/>
  <c r="N968" i="1"/>
  <c r="O968" i="1"/>
  <c r="J969" i="1"/>
  <c r="K969" i="1"/>
  <c r="N969" i="1"/>
  <c r="O969" i="1"/>
  <c r="J970" i="1"/>
  <c r="K970" i="1"/>
  <c r="N970" i="1"/>
  <c r="O970" i="1"/>
  <c r="J971" i="1"/>
  <c r="K971" i="1"/>
  <c r="N971" i="1"/>
  <c r="O971" i="1"/>
  <c r="J972" i="1"/>
  <c r="K972" i="1"/>
  <c r="N972" i="1"/>
  <c r="O972" i="1"/>
  <c r="J973" i="1"/>
  <c r="K973" i="1"/>
  <c r="N973" i="1"/>
  <c r="O973" i="1"/>
  <c r="J974" i="1"/>
  <c r="K974" i="1"/>
  <c r="N974" i="1"/>
  <c r="O974" i="1"/>
  <c r="J975" i="1"/>
  <c r="K975" i="1"/>
  <c r="N975" i="1"/>
  <c r="O975" i="1"/>
  <c r="J976" i="1"/>
  <c r="K976" i="1"/>
  <c r="N976" i="1"/>
  <c r="O976" i="1"/>
  <c r="J977" i="1"/>
  <c r="K977" i="1"/>
  <c r="N977" i="1"/>
  <c r="O977" i="1"/>
  <c r="J978" i="1"/>
  <c r="K978" i="1"/>
  <c r="N978" i="1"/>
  <c r="O978" i="1"/>
  <c r="J979" i="1"/>
  <c r="K979" i="1"/>
  <c r="N979" i="1"/>
  <c r="O979" i="1"/>
  <c r="J980" i="1"/>
  <c r="K980" i="1"/>
  <c r="N980" i="1"/>
  <c r="O980" i="1"/>
  <c r="J981" i="1"/>
  <c r="K981" i="1"/>
  <c r="N981" i="1"/>
  <c r="O981" i="1"/>
  <c r="J982" i="1"/>
  <c r="K982" i="1"/>
  <c r="N982" i="1"/>
  <c r="O982" i="1"/>
  <c r="J983" i="1"/>
  <c r="K983" i="1"/>
  <c r="N983" i="1"/>
  <c r="O983" i="1"/>
  <c r="J984" i="1"/>
  <c r="K984" i="1"/>
  <c r="N984" i="1"/>
  <c r="O984" i="1"/>
  <c r="J985" i="1"/>
  <c r="K985" i="1"/>
  <c r="N985" i="1"/>
  <c r="O985" i="1"/>
  <c r="J986" i="1"/>
  <c r="K986" i="1"/>
  <c r="N986" i="1"/>
  <c r="O986" i="1"/>
  <c r="J987" i="1"/>
  <c r="K987" i="1"/>
  <c r="N987" i="1"/>
  <c r="O987" i="1"/>
  <c r="J988" i="1"/>
  <c r="K988" i="1"/>
  <c r="N988" i="1"/>
  <c r="O988" i="1"/>
  <c r="J989" i="1"/>
  <c r="K989" i="1"/>
  <c r="N989" i="1"/>
  <c r="O989" i="1"/>
  <c r="J990" i="1"/>
  <c r="K990" i="1"/>
  <c r="N990" i="1"/>
  <c r="O990" i="1"/>
  <c r="J991" i="1"/>
  <c r="K991" i="1"/>
  <c r="N991" i="1"/>
  <c r="O991" i="1"/>
  <c r="J992" i="1"/>
  <c r="K992" i="1"/>
  <c r="N992" i="1"/>
  <c r="O992" i="1"/>
  <c r="J993" i="1"/>
  <c r="K993" i="1"/>
  <c r="N993" i="1"/>
  <c r="O993" i="1"/>
  <c r="J994" i="1"/>
  <c r="K994" i="1"/>
  <c r="N994" i="1"/>
  <c r="O994" i="1"/>
  <c r="J995" i="1"/>
  <c r="K995" i="1"/>
  <c r="N995" i="1"/>
  <c r="O995" i="1"/>
  <c r="J996" i="1"/>
  <c r="K996" i="1"/>
  <c r="N996" i="1"/>
  <c r="O996" i="1"/>
  <c r="J997" i="1"/>
  <c r="K997" i="1"/>
  <c r="N997" i="1"/>
  <c r="O997" i="1"/>
  <c r="J998" i="1"/>
  <c r="K998" i="1"/>
  <c r="N998" i="1"/>
  <c r="O998" i="1"/>
  <c r="J999" i="1"/>
  <c r="K999" i="1"/>
  <c r="N999" i="1"/>
  <c r="O999" i="1"/>
  <c r="J1000" i="1"/>
  <c r="K1000" i="1"/>
  <c r="N1000" i="1"/>
  <c r="O1000" i="1"/>
  <c r="J1001" i="1"/>
  <c r="K1001" i="1"/>
  <c r="N1001" i="1"/>
  <c r="O1001" i="1"/>
  <c r="J1002" i="1"/>
  <c r="K1002" i="1"/>
  <c r="N1002" i="1"/>
  <c r="O1002" i="1"/>
  <c r="J1003" i="1"/>
  <c r="K1003" i="1"/>
  <c r="N1003" i="1"/>
  <c r="O1003" i="1"/>
  <c r="J1004" i="1"/>
  <c r="K1004" i="1"/>
  <c r="N1004" i="1"/>
  <c r="O1004" i="1"/>
  <c r="J1005" i="1"/>
  <c r="K1005" i="1"/>
  <c r="N1005" i="1"/>
  <c r="O1005" i="1"/>
  <c r="J1006" i="1"/>
  <c r="K1006" i="1"/>
  <c r="N1006" i="1"/>
  <c r="O1006" i="1"/>
  <c r="J1007" i="1"/>
  <c r="K1007" i="1"/>
  <c r="N1007" i="1"/>
  <c r="O1007" i="1"/>
  <c r="J1008" i="1"/>
  <c r="K1008" i="1"/>
  <c r="N1008" i="1"/>
  <c r="O1008" i="1"/>
  <c r="J1009" i="1"/>
  <c r="K1009" i="1"/>
  <c r="N1009" i="1"/>
  <c r="O1009" i="1"/>
  <c r="H1016" i="1"/>
  <c r="L1016" i="1"/>
  <c r="L1017" i="1" s="1"/>
  <c r="L1018" i="1" s="1"/>
  <c r="L1019" i="1" s="1"/>
  <c r="L1020" i="1" s="1"/>
  <c r="L1021" i="1" s="1"/>
  <c r="L1022" i="1" s="1"/>
  <c r="L1023" i="1" s="1"/>
  <c r="L1024" i="1" s="1"/>
  <c r="L1025" i="1" s="1"/>
  <c r="L1026" i="1" s="1"/>
  <c r="L1027" i="1" s="1"/>
  <c r="L1028" i="1" s="1"/>
  <c r="L1029" i="1" s="1"/>
  <c r="L1030" i="1" s="1"/>
  <c r="L1031" i="1" s="1"/>
  <c r="L1032" i="1" s="1"/>
  <c r="L1033" i="1" s="1"/>
  <c r="L1034" i="1" s="1"/>
  <c r="L1035" i="1" s="1"/>
  <c r="L1036" i="1" s="1"/>
  <c r="L1037" i="1" s="1"/>
  <c r="L1038" i="1" s="1"/>
  <c r="L1039" i="1" s="1"/>
  <c r="L1040" i="1" s="1"/>
  <c r="L1041" i="1" s="1"/>
  <c r="L1042" i="1" s="1"/>
  <c r="L1043" i="1" s="1"/>
  <c r="L1044" i="1" s="1"/>
  <c r="L1045" i="1" s="1"/>
  <c r="L1046" i="1" s="1"/>
  <c r="L1047" i="1" s="1"/>
  <c r="L1048" i="1" s="1"/>
  <c r="L1049" i="1" s="1"/>
  <c r="L1050" i="1" s="1"/>
  <c r="L1051" i="1" s="1"/>
  <c r="L1052" i="1" s="1"/>
  <c r="L1053" i="1" s="1"/>
  <c r="L1054" i="1" s="1"/>
  <c r="L1055" i="1" s="1"/>
  <c r="L1056" i="1" s="1"/>
  <c r="L1057" i="1" s="1"/>
  <c r="L1058" i="1" s="1"/>
  <c r="L1059" i="1" s="1"/>
  <c r="L1060" i="1" s="1"/>
  <c r="L1061" i="1" s="1"/>
  <c r="L1062" i="1" s="1"/>
  <c r="L1063" i="1" s="1"/>
  <c r="L1064" i="1" s="1"/>
  <c r="L1065" i="1" s="1"/>
  <c r="L1066" i="1" s="1"/>
  <c r="L1067" i="1" s="1"/>
  <c r="L1068" i="1" s="1"/>
  <c r="L1069" i="1" s="1"/>
  <c r="L1070" i="1" s="1"/>
  <c r="L1071" i="1" s="1"/>
  <c r="L1072" i="1" s="1"/>
  <c r="L1073" i="1" s="1"/>
  <c r="L1074" i="1" s="1"/>
  <c r="L1075" i="1" s="1"/>
  <c r="L1076" i="1" s="1"/>
  <c r="L1077" i="1" s="1"/>
  <c r="L1078" i="1" s="1"/>
  <c r="L1079" i="1" s="1"/>
  <c r="L1080" i="1" s="1"/>
  <c r="L1081" i="1" s="1"/>
  <c r="L1082" i="1" s="1"/>
  <c r="L1083" i="1" s="1"/>
  <c r="L1084" i="1" s="1"/>
  <c r="L1085" i="1" s="1"/>
  <c r="L1086" i="1" s="1"/>
  <c r="L1087" i="1" s="1"/>
  <c r="L1088" i="1" s="1"/>
  <c r="L1089" i="1" s="1"/>
  <c r="L1090" i="1" s="1"/>
  <c r="L1091" i="1" s="1"/>
  <c r="L1092" i="1" s="1"/>
  <c r="L1093" i="1" s="1"/>
  <c r="L1094" i="1" s="1"/>
  <c r="L1095" i="1" s="1"/>
  <c r="L1096" i="1" s="1"/>
  <c r="L1097" i="1" s="1"/>
  <c r="L1098" i="1" s="1"/>
  <c r="L1099" i="1" s="1"/>
  <c r="L1100" i="1" s="1"/>
  <c r="L1101" i="1" s="1"/>
  <c r="L1102" i="1" s="1"/>
  <c r="L1103" i="1" s="1"/>
  <c r="L1104" i="1" s="1"/>
  <c r="L1105" i="1" s="1"/>
  <c r="L1106" i="1" s="1"/>
  <c r="L1107" i="1" s="1"/>
  <c r="L1108" i="1" s="1"/>
  <c r="L1109" i="1" s="1"/>
  <c r="L1110" i="1" s="1"/>
  <c r="L1111" i="1" s="1"/>
  <c r="L1112" i="1" s="1"/>
  <c r="L1113" i="1" s="1"/>
  <c r="L1114" i="1" s="1"/>
  <c r="H1017" i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K1115" i="1"/>
  <c r="O1115" i="1"/>
  <c r="F22" i="1" l="1"/>
  <c r="B22" i="1"/>
  <c r="B21" i="1"/>
  <c r="N1012" i="1"/>
  <c r="O1012" i="1" s="1"/>
</calcChain>
</file>

<file path=xl/sharedStrings.xml><?xml version="1.0" encoding="utf-8"?>
<sst xmlns="http://schemas.openxmlformats.org/spreadsheetml/2006/main" count="72" uniqueCount="27">
  <si>
    <t>Pop 1</t>
  </si>
  <si>
    <t>Pop 2</t>
  </si>
  <si>
    <t>mean</t>
  </si>
  <si>
    <t>std</t>
  </si>
  <si>
    <t>Individual</t>
  </si>
  <si>
    <t>t-test:</t>
  </si>
  <si>
    <t>significant?</t>
  </si>
  <si>
    <t>trial</t>
  </si>
  <si>
    <t>number of tests showing</t>
  </si>
  <si>
    <t>number of tests NOT showing</t>
  </si>
  <si>
    <t>a =</t>
  </si>
  <si>
    <t>alpha</t>
  </si>
  <si>
    <t>Effect size =</t>
  </si>
  <si>
    <t>sd</t>
  </si>
  <si>
    <t xml:space="preserve">significant differences = </t>
  </si>
  <si>
    <t xml:space="preserve">probability of Type I error = </t>
  </si>
  <si>
    <t>significant differences =&gt;</t>
  </si>
  <si>
    <r>
      <t xml:space="preserve">probability of Type II error = </t>
    </r>
    <r>
      <rPr>
        <b/>
        <sz val="10"/>
        <rFont val="Symbol"/>
        <family val="1"/>
        <charset val="2"/>
      </rPr>
      <t>b =&gt;</t>
    </r>
  </si>
  <si>
    <r>
      <t xml:space="preserve">Power = 1 - </t>
    </r>
    <r>
      <rPr>
        <b/>
        <sz val="10"/>
        <rFont val="Symbol"/>
        <family val="1"/>
        <charset val="2"/>
      </rPr>
      <t>b</t>
    </r>
    <r>
      <rPr>
        <b/>
        <sz val="10"/>
        <rFont val="Arial"/>
        <family val="2"/>
      </rPr>
      <t xml:space="preserve"> =&gt;</t>
    </r>
  </si>
  <si>
    <t>Pop 1  =&gt;</t>
  </si>
  <si>
    <t>Pop 2  =&gt;</t>
  </si>
  <si>
    <t>TYPE I ERRORS</t>
  </si>
  <si>
    <t>TYPE II ERRORS and POWER</t>
  </si>
  <si>
    <t>t-test</t>
  </si>
  <si>
    <t>Hypothesis Testing</t>
  </si>
  <si>
    <r>
      <t xml:space="preserve">TYPE II, 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= 1000</t>
    </r>
  </si>
  <si>
    <r>
      <t xml:space="preserve">TYPE I, 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= 1000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</si>
</sst>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Type I and Type II errors in 100 trials.  </a:t>
            </a:r>
          </a:p>
        </c:rich>
      </c:tx>
      <c:layout>
        <c:manualLayout>
          <c:xMode val="edge"/>
          <c:yMode val="edge"/>
          <c:x val="0.17340239377339683"/>
          <c:y val="3.4783695593833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4563914434008"/>
          <c:y val="0.22174605941069114"/>
          <c:w val="0.69836032560792694"/>
          <c:h val="0.68697798797821963"/>
        </c:manualLayout>
      </c:layout>
      <c:barChart>
        <c:barDir val="col"/>
        <c:grouping val="clustered"/>
        <c:varyColors val="0"/>
        <c:ser>
          <c:idx val="0"/>
          <c:order val="0"/>
          <c:tx>
            <c:v>n = 10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'Hypothesis testing'!$A$141:$B$141</c:f>
              <c:numCache>
                <c:formatCode>General</c:formatCode>
                <c:ptCount val="2"/>
              </c:numCache>
            </c:numRef>
          </c:cat>
          <c:val>
            <c:numRef>
              <c:f>'Hypothesis testing'!$A$142:$B$142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1A44-B64C-A6A4-58C2FCF4FAFE}"/>
            </c:ext>
          </c:extLst>
        </c:ser>
        <c:ser>
          <c:idx val="1"/>
          <c:order val="1"/>
          <c:tx>
            <c:v>n = 1000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'Hypothesis testing'!$A$141:$B$141</c:f>
              <c:numCache>
                <c:formatCode>General</c:formatCode>
                <c:ptCount val="2"/>
              </c:numCache>
            </c:numRef>
          </c:cat>
          <c:val>
            <c:numRef>
              <c:f>'Hypothesis testing'!$A$143:$B$143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1A44-B64C-A6A4-58C2FCF4F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355008"/>
        <c:axId val="1"/>
      </c:barChart>
      <c:catAx>
        <c:axId val="209635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errors</a:t>
                </a:r>
              </a:p>
            </c:rich>
          </c:tx>
          <c:layout>
            <c:manualLayout>
              <c:xMode val="edge"/>
              <c:yMode val="edge"/>
              <c:x val="3.0879878343207653E-2"/>
              <c:y val="0.37827268958294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6355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800896680962556"/>
          <c:y val="0.50436358611059162"/>
          <c:w val="0.1353963896586797"/>
          <c:h val="0.12609089652764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112</xdr:row>
      <xdr:rowOff>76200</xdr:rowOff>
    </xdr:from>
    <xdr:to>
      <xdr:col>8</xdr:col>
      <xdr:colOff>431800</xdr:colOff>
      <xdr:row>130</xdr:row>
      <xdr:rowOff>25400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EACAD96-4E2D-BB4D-A0BE-33346B0C9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115"/>
  <sheetViews>
    <sheetView tabSelected="1" topLeftCell="A126" workbookViewId="0">
      <selection activeCell="A135" sqref="A135:G144"/>
    </sheetView>
  </sheetViews>
  <sheetFormatPr baseColWidth="10" defaultColWidth="9.1640625" defaultRowHeight="13" x14ac:dyDescent="0.15"/>
  <cols>
    <col min="1" max="1" width="11.5" style="1" customWidth="1"/>
    <col min="2" max="2" width="14.83203125" style="1" customWidth="1"/>
    <col min="3" max="3" width="11.5" style="1" customWidth="1"/>
    <col min="4" max="4" width="9.1640625" style="1"/>
    <col min="5" max="5" width="12.5" style="1" customWidth="1"/>
    <col min="6" max="6" width="20" style="1" customWidth="1"/>
    <col min="7" max="7" width="12.1640625" style="1" customWidth="1"/>
    <col min="8" max="13" width="9.1640625" style="1"/>
    <col min="14" max="14" width="12.5" style="1" bestFit="1" customWidth="1"/>
    <col min="15" max="15" width="11.6640625" style="1" customWidth="1"/>
    <col min="16" max="16384" width="9.1640625" style="1"/>
  </cols>
  <sheetData>
    <row r="1" spans="1:15" x14ac:dyDescent="0.15">
      <c r="A1" s="6" t="s">
        <v>24</v>
      </c>
    </row>
    <row r="2" spans="1:15" x14ac:dyDescent="0.15">
      <c r="B2" s="5" t="s">
        <v>21</v>
      </c>
      <c r="F2" s="5" t="s">
        <v>22</v>
      </c>
      <c r="J2" s="5" t="s">
        <v>26</v>
      </c>
      <c r="N2" s="5" t="s">
        <v>25</v>
      </c>
    </row>
    <row r="3" spans="1:15" ht="14" thickBot="1" x14ac:dyDescent="0.2"/>
    <row r="4" spans="1:15" ht="16" x14ac:dyDescent="0.2">
      <c r="A4" s="9"/>
      <c r="B4" s="24" t="s">
        <v>2</v>
      </c>
      <c r="C4" s="25" t="s">
        <v>13</v>
      </c>
      <c r="D4" s="22"/>
      <c r="E4" s="23"/>
      <c r="F4" s="24" t="s">
        <v>2</v>
      </c>
      <c r="G4" s="25" t="s">
        <v>13</v>
      </c>
      <c r="I4" s="9"/>
      <c r="J4" s="24" t="s">
        <v>2</v>
      </c>
      <c r="K4" s="25" t="s">
        <v>13</v>
      </c>
      <c r="L4" s="22"/>
      <c r="M4" s="23"/>
      <c r="N4" s="24" t="s">
        <v>2</v>
      </c>
      <c r="O4" s="25" t="s">
        <v>13</v>
      </c>
    </row>
    <row r="5" spans="1:15" x14ac:dyDescent="0.15">
      <c r="A5" s="10" t="s">
        <v>19</v>
      </c>
      <c r="B5" s="11">
        <v>50</v>
      </c>
      <c r="C5" s="12">
        <v>5</v>
      </c>
      <c r="E5" s="10" t="s">
        <v>19</v>
      </c>
      <c r="F5" s="11">
        <v>45</v>
      </c>
      <c r="G5" s="12">
        <v>5</v>
      </c>
      <c r="I5" s="10" t="s">
        <v>19</v>
      </c>
      <c r="J5" s="11">
        <v>50</v>
      </c>
      <c r="K5" s="12">
        <v>5</v>
      </c>
      <c r="M5" s="10" t="s">
        <v>19</v>
      </c>
      <c r="N5" s="11">
        <v>45</v>
      </c>
      <c r="O5" s="12">
        <v>5</v>
      </c>
    </row>
    <row r="6" spans="1:15" x14ac:dyDescent="0.15">
      <c r="A6" s="13" t="s">
        <v>20</v>
      </c>
      <c r="B6" s="14">
        <v>50</v>
      </c>
      <c r="C6" s="15">
        <v>5</v>
      </c>
      <c r="E6" s="13" t="s">
        <v>20</v>
      </c>
      <c r="F6" s="14">
        <v>55</v>
      </c>
      <c r="G6" s="15">
        <v>5</v>
      </c>
      <c r="I6" s="13" t="s">
        <v>20</v>
      </c>
      <c r="J6" s="14">
        <v>50</v>
      </c>
      <c r="K6" s="15">
        <v>5</v>
      </c>
      <c r="M6" s="13" t="s">
        <v>20</v>
      </c>
      <c r="N6" s="14">
        <v>50</v>
      </c>
      <c r="O6" s="15">
        <v>5</v>
      </c>
    </row>
    <row r="7" spans="1:15" ht="14" thickBot="1" x14ac:dyDescent="0.2">
      <c r="A7" s="16" t="s">
        <v>12</v>
      </c>
      <c r="B7" s="17">
        <f>ABS(B5-B6)</f>
        <v>0</v>
      </c>
      <c r="C7" s="18"/>
      <c r="E7" s="16" t="s">
        <v>12</v>
      </c>
      <c r="F7" s="17">
        <f>ABS(F5-F6)</f>
        <v>10</v>
      </c>
      <c r="G7" s="18"/>
      <c r="I7" s="16" t="s">
        <v>12</v>
      </c>
      <c r="J7" s="17">
        <v>0</v>
      </c>
      <c r="K7" s="18"/>
      <c r="M7" s="16" t="s">
        <v>12</v>
      </c>
      <c r="N7" s="17">
        <f>ABS(N5-N6)</f>
        <v>5</v>
      </c>
      <c r="O7" s="18"/>
    </row>
    <row r="9" spans="1:15" x14ac:dyDescent="0.15">
      <c r="A9" s="5" t="s">
        <v>4</v>
      </c>
      <c r="B9" s="5" t="s">
        <v>0</v>
      </c>
      <c r="C9" s="5" t="s">
        <v>1</v>
      </c>
      <c r="E9" s="5" t="s">
        <v>4</v>
      </c>
      <c r="F9" s="5" t="s">
        <v>0</v>
      </c>
      <c r="G9" s="5" t="s">
        <v>1</v>
      </c>
      <c r="I9" s="5" t="s">
        <v>4</v>
      </c>
      <c r="J9" s="5" t="s">
        <v>0</v>
      </c>
      <c r="K9" s="5" t="s">
        <v>1</v>
      </c>
      <c r="M9" s="5" t="s">
        <v>4</v>
      </c>
      <c r="N9" s="5" t="s">
        <v>0</v>
      </c>
      <c r="O9" s="5" t="s">
        <v>1</v>
      </c>
    </row>
    <row r="10" spans="1:15" x14ac:dyDescent="0.15">
      <c r="A10" s="1">
        <v>1</v>
      </c>
      <c r="B10" s="1">
        <f ca="1">NORMINV(RAND(),$B$5,$C$5)</f>
        <v>44.795205048949079</v>
      </c>
      <c r="C10" s="1">
        <f ca="1">NORMINV(RAND(),$B$6,$C$6)</f>
        <v>58.602635441284285</v>
      </c>
      <c r="E10" s="1">
        <v>1</v>
      </c>
      <c r="F10" s="1">
        <f ca="1">NORMINV(RAND(),$F$5,$G$5)</f>
        <v>44.49730551888333</v>
      </c>
      <c r="G10" s="1">
        <f ca="1">NORMINV(RAND(),$F$6,$G$6)</f>
        <v>55.026357845508301</v>
      </c>
      <c r="I10" s="1">
        <v>1</v>
      </c>
      <c r="J10" s="1">
        <f t="shared" ref="J10:J18" ca="1" si="0">NORMINV(RAND(),$J$5,$K$5)</f>
        <v>65.334798332900903</v>
      </c>
      <c r="K10" s="1">
        <f ca="1">NORMINV(RAND(),$J$6,$K$6)</f>
        <v>54.28281114103131</v>
      </c>
      <c r="M10" s="1">
        <v>1</v>
      </c>
      <c r="N10" s="1">
        <f ca="1">NORMINV(RAND(),$N$5,$O$5)</f>
        <v>44.771936374530313</v>
      </c>
      <c r="O10" s="1">
        <f ca="1">NORMINV(RAND(),$N$6,$O$6)</f>
        <v>54.506675401025376</v>
      </c>
    </row>
    <row r="11" spans="1:15" x14ac:dyDescent="0.15">
      <c r="A11" s="1">
        <f>A10+1</f>
        <v>2</v>
      </c>
      <c r="B11" s="1">
        <f t="shared" ref="B11:B19" ca="1" si="1">NORMINV(RAND(),$B$5,$C$5)</f>
        <v>40.330176381986121</v>
      </c>
      <c r="C11" s="1">
        <f t="shared" ref="C11:C19" ca="1" si="2">NORMINV(RAND(),$B$6,$C$6)</f>
        <v>53.646347595355259</v>
      </c>
      <c r="E11" s="1">
        <f>E10+1</f>
        <v>2</v>
      </c>
      <c r="F11" s="1">
        <f t="shared" ref="F11:F19" ca="1" si="3">NORMINV(RAND(),$F$5,$G$5)</f>
        <v>40.35418298916499</v>
      </c>
      <c r="G11" s="1">
        <f t="shared" ref="G11:G19" ca="1" si="4">NORMINV(RAND(),$F$6,$G$6)</f>
        <v>49.830563189163016</v>
      </c>
      <c r="I11" s="1">
        <f>I10+1</f>
        <v>2</v>
      </c>
      <c r="J11" s="1">
        <f t="shared" ca="1" si="0"/>
        <v>46.773043461333287</v>
      </c>
      <c r="K11" s="1">
        <f t="shared" ref="K11:K74" ca="1" si="5">NORMINV(RAND(),$J$6,$K$6)</f>
        <v>50.622267523780977</v>
      </c>
      <c r="M11" s="1">
        <f>M10+1</f>
        <v>2</v>
      </c>
      <c r="N11" s="1">
        <f t="shared" ref="N11:N74" ca="1" si="6">NORMINV(RAND(),$N$5,$O$5)</f>
        <v>39.755473620357272</v>
      </c>
      <c r="O11" s="1">
        <f t="shared" ref="O11:O74" ca="1" si="7">NORMINV(RAND(),$N$6,$O$6)</f>
        <v>54.679993352606552</v>
      </c>
    </row>
    <row r="12" spans="1:15" x14ac:dyDescent="0.15">
      <c r="A12" s="1">
        <f t="shared" ref="A12:A19" si="8">A11+1</f>
        <v>3</v>
      </c>
      <c r="B12" s="1">
        <f t="shared" ca="1" si="1"/>
        <v>45.11179819741637</v>
      </c>
      <c r="C12" s="1">
        <f t="shared" ca="1" si="2"/>
        <v>52.813428300321441</v>
      </c>
      <c r="E12" s="1">
        <f t="shared" ref="E12:E19" si="9">E11+1</f>
        <v>3</v>
      </c>
      <c r="F12" s="1">
        <f t="shared" ca="1" si="3"/>
        <v>48.706991935116228</v>
      </c>
      <c r="G12" s="1">
        <f t="shared" ca="1" si="4"/>
        <v>58.296413058189977</v>
      </c>
      <c r="I12" s="1">
        <f t="shared" ref="I12:I19" si="10">I11+1</f>
        <v>3</v>
      </c>
      <c r="J12" s="1">
        <f t="shared" ca="1" si="0"/>
        <v>54.912785891232438</v>
      </c>
      <c r="K12" s="1">
        <f t="shared" ca="1" si="5"/>
        <v>49.996013616806593</v>
      </c>
      <c r="M12" s="1">
        <f t="shared" ref="M12:M19" si="11">M11+1</f>
        <v>3</v>
      </c>
      <c r="N12" s="1">
        <f t="shared" ca="1" si="6"/>
        <v>49.673174274051831</v>
      </c>
      <c r="O12" s="1">
        <f t="shared" ca="1" si="7"/>
        <v>48.158027300076355</v>
      </c>
    </row>
    <row r="13" spans="1:15" x14ac:dyDescent="0.15">
      <c r="A13" s="1">
        <f t="shared" si="8"/>
        <v>4</v>
      </c>
      <c r="B13" s="1">
        <f t="shared" ca="1" si="1"/>
        <v>49.562162729287635</v>
      </c>
      <c r="C13" s="1">
        <f t="shared" ca="1" si="2"/>
        <v>53.063353175611418</v>
      </c>
      <c r="E13" s="1">
        <f t="shared" si="9"/>
        <v>4</v>
      </c>
      <c r="F13" s="1">
        <f t="shared" ca="1" si="3"/>
        <v>42.005599231900064</v>
      </c>
      <c r="G13" s="1">
        <f t="shared" ca="1" si="4"/>
        <v>58.371640913547367</v>
      </c>
      <c r="I13" s="1">
        <f t="shared" si="10"/>
        <v>4</v>
      </c>
      <c r="J13" s="1">
        <f t="shared" ca="1" si="0"/>
        <v>48.660354471401</v>
      </c>
      <c r="K13" s="1">
        <f t="shared" ca="1" si="5"/>
        <v>46.759496148331955</v>
      </c>
      <c r="M13" s="1">
        <f t="shared" si="11"/>
        <v>4</v>
      </c>
      <c r="N13" s="1">
        <f t="shared" ca="1" si="6"/>
        <v>41.639129379909463</v>
      </c>
      <c r="O13" s="1">
        <f t="shared" ca="1" si="7"/>
        <v>57.456016166417669</v>
      </c>
    </row>
    <row r="14" spans="1:15" x14ac:dyDescent="0.15">
      <c r="A14" s="1">
        <f t="shared" si="8"/>
        <v>5</v>
      </c>
      <c r="B14" s="1">
        <f t="shared" ca="1" si="1"/>
        <v>53.984017875916066</v>
      </c>
      <c r="C14" s="1">
        <f t="shared" ca="1" si="2"/>
        <v>41.838014857061182</v>
      </c>
      <c r="E14" s="1">
        <f t="shared" si="9"/>
        <v>5</v>
      </c>
      <c r="F14" s="1">
        <f t="shared" ca="1" si="3"/>
        <v>37.366331026934184</v>
      </c>
      <c r="G14" s="1">
        <f t="shared" ca="1" si="4"/>
        <v>55.749651541833224</v>
      </c>
      <c r="I14" s="1">
        <f t="shared" si="10"/>
        <v>5</v>
      </c>
      <c r="J14" s="1">
        <f t="shared" ca="1" si="0"/>
        <v>55.147162337788522</v>
      </c>
      <c r="K14" s="1">
        <f t="shared" ca="1" si="5"/>
        <v>50.188002775951752</v>
      </c>
      <c r="M14" s="1">
        <f t="shared" si="11"/>
        <v>5</v>
      </c>
      <c r="N14" s="1">
        <f t="shared" ca="1" si="6"/>
        <v>44.962187384733909</v>
      </c>
      <c r="O14" s="1">
        <f t="shared" ca="1" si="7"/>
        <v>48.335012507959839</v>
      </c>
    </row>
    <row r="15" spans="1:15" x14ac:dyDescent="0.15">
      <c r="A15" s="1">
        <f t="shared" si="8"/>
        <v>6</v>
      </c>
      <c r="B15" s="1">
        <f t="shared" ca="1" si="1"/>
        <v>50.908733655969279</v>
      </c>
      <c r="C15" s="1">
        <f t="shared" ca="1" si="2"/>
        <v>44.174975446359639</v>
      </c>
      <c r="E15" s="1">
        <f t="shared" si="9"/>
        <v>6</v>
      </c>
      <c r="F15" s="1">
        <f t="shared" ca="1" si="3"/>
        <v>50.390219097963715</v>
      </c>
      <c r="G15" s="1">
        <f t="shared" ca="1" si="4"/>
        <v>56.30887015884727</v>
      </c>
      <c r="I15" s="1">
        <f t="shared" si="10"/>
        <v>6</v>
      </c>
      <c r="J15" s="1">
        <f t="shared" ca="1" si="0"/>
        <v>52.10629250699261</v>
      </c>
      <c r="K15" s="1">
        <f t="shared" ca="1" si="5"/>
        <v>48.483281420044833</v>
      </c>
      <c r="M15" s="1">
        <f t="shared" si="11"/>
        <v>6</v>
      </c>
      <c r="N15" s="1">
        <f t="shared" ca="1" si="6"/>
        <v>44.58551691135672</v>
      </c>
      <c r="O15" s="1">
        <f t="shared" ca="1" si="7"/>
        <v>59.010651264326128</v>
      </c>
    </row>
    <row r="16" spans="1:15" x14ac:dyDescent="0.15">
      <c r="A16" s="1">
        <f t="shared" si="8"/>
        <v>7</v>
      </c>
      <c r="B16" s="1">
        <f t="shared" ca="1" si="1"/>
        <v>51.4947968001539</v>
      </c>
      <c r="C16" s="1">
        <f t="shared" ca="1" si="2"/>
        <v>49.903674858909255</v>
      </c>
      <c r="E16" s="1">
        <f t="shared" si="9"/>
        <v>7</v>
      </c>
      <c r="F16" s="1">
        <f t="shared" ca="1" si="3"/>
        <v>45.303146823751348</v>
      </c>
      <c r="G16" s="1">
        <f t="shared" ca="1" si="4"/>
        <v>56.854696960803579</v>
      </c>
      <c r="I16" s="1">
        <f t="shared" si="10"/>
        <v>7</v>
      </c>
      <c r="J16" s="1">
        <f t="shared" ca="1" si="0"/>
        <v>45.444764513555917</v>
      </c>
      <c r="K16" s="1">
        <f t="shared" ca="1" si="5"/>
        <v>49.905017189790755</v>
      </c>
      <c r="M16" s="1">
        <f t="shared" si="11"/>
        <v>7</v>
      </c>
      <c r="N16" s="1">
        <f t="shared" ca="1" si="6"/>
        <v>42.331835227107867</v>
      </c>
      <c r="O16" s="1">
        <f t="shared" ca="1" si="7"/>
        <v>56.680261914069305</v>
      </c>
    </row>
    <row r="17" spans="1:15" x14ac:dyDescent="0.15">
      <c r="A17" s="1">
        <f t="shared" si="8"/>
        <v>8</v>
      </c>
      <c r="B17" s="1">
        <f t="shared" ca="1" si="1"/>
        <v>48.308548307788797</v>
      </c>
      <c r="C17" s="1">
        <f t="shared" ca="1" si="2"/>
        <v>51.070095057455511</v>
      </c>
      <c r="E17" s="1">
        <f t="shared" si="9"/>
        <v>8</v>
      </c>
      <c r="F17" s="1">
        <f t="shared" ca="1" si="3"/>
        <v>50.550541378032769</v>
      </c>
      <c r="G17" s="1">
        <f t="shared" ca="1" si="4"/>
        <v>51.568112467834673</v>
      </c>
      <c r="I17" s="1">
        <f t="shared" si="10"/>
        <v>8</v>
      </c>
      <c r="J17" s="1">
        <f t="shared" ca="1" si="0"/>
        <v>42.114079408461414</v>
      </c>
      <c r="K17" s="1">
        <f t="shared" ca="1" si="5"/>
        <v>46.92430521017814</v>
      </c>
      <c r="M17" s="1">
        <f t="shared" si="11"/>
        <v>8</v>
      </c>
      <c r="N17" s="1">
        <f t="shared" ca="1" si="6"/>
        <v>42.261704843432369</v>
      </c>
      <c r="O17" s="1">
        <f t="shared" ca="1" si="7"/>
        <v>48.090969796265739</v>
      </c>
    </row>
    <row r="18" spans="1:15" x14ac:dyDescent="0.15">
      <c r="A18" s="1">
        <f t="shared" si="8"/>
        <v>9</v>
      </c>
      <c r="B18" s="1">
        <f t="shared" ca="1" si="1"/>
        <v>52.21859853104327</v>
      </c>
      <c r="C18" s="1">
        <f t="shared" ca="1" si="2"/>
        <v>48.785090190521124</v>
      </c>
      <c r="E18" s="1">
        <f t="shared" si="9"/>
        <v>9</v>
      </c>
      <c r="F18" s="1">
        <f t="shared" ca="1" si="3"/>
        <v>48.995849871618461</v>
      </c>
      <c r="G18" s="1">
        <f t="shared" ca="1" si="4"/>
        <v>54.589720129962934</v>
      </c>
      <c r="I18" s="1">
        <f t="shared" si="10"/>
        <v>9</v>
      </c>
      <c r="J18" s="1">
        <f t="shared" ca="1" si="0"/>
        <v>45.936121508053411</v>
      </c>
      <c r="K18" s="1">
        <f t="shared" ca="1" si="5"/>
        <v>49.036320882684912</v>
      </c>
      <c r="M18" s="1">
        <f t="shared" si="11"/>
        <v>9</v>
      </c>
      <c r="N18" s="1">
        <f t="shared" ca="1" si="6"/>
        <v>37.220011252926767</v>
      </c>
      <c r="O18" s="1">
        <f t="shared" ca="1" si="7"/>
        <v>52.895762147698875</v>
      </c>
    </row>
    <row r="19" spans="1:15" x14ac:dyDescent="0.15">
      <c r="A19" s="1">
        <f t="shared" si="8"/>
        <v>10</v>
      </c>
      <c r="B19" s="1">
        <f t="shared" ca="1" si="1"/>
        <v>44.581155074866345</v>
      </c>
      <c r="C19" s="1">
        <f t="shared" ca="1" si="2"/>
        <v>52.634833950921134</v>
      </c>
      <c r="E19" s="1">
        <f t="shared" si="9"/>
        <v>10</v>
      </c>
      <c r="F19" s="1">
        <f t="shared" ca="1" si="3"/>
        <v>39.575389270497453</v>
      </c>
      <c r="G19" s="1">
        <f t="shared" ca="1" si="4"/>
        <v>69.280536343665261</v>
      </c>
      <c r="I19" s="1">
        <f t="shared" si="10"/>
        <v>10</v>
      </c>
      <c r="J19" s="1">
        <f ca="1">NORMINV(RAND(),$J$5,$K$5)</f>
        <v>42.641017449195509</v>
      </c>
      <c r="K19" s="1">
        <f t="shared" ca="1" si="5"/>
        <v>44.303834298258849</v>
      </c>
      <c r="M19" s="1">
        <f t="shared" si="11"/>
        <v>10</v>
      </c>
      <c r="N19" s="1">
        <f t="shared" ca="1" si="6"/>
        <v>43.822001021365693</v>
      </c>
      <c r="O19" s="1">
        <f t="shared" ca="1" si="7"/>
        <v>54.195113894031863</v>
      </c>
    </row>
    <row r="20" spans="1:15" x14ac:dyDescent="0.15">
      <c r="I20" s="1">
        <f t="shared" ref="I20:I83" si="12">I19+1</f>
        <v>11</v>
      </c>
      <c r="J20" s="1">
        <f t="shared" ref="J20:J83" ca="1" si="13">NORMINV(RAND(),$J$5,$K$5)</f>
        <v>44.470932159203677</v>
      </c>
      <c r="K20" s="1">
        <f t="shared" ca="1" si="5"/>
        <v>49.272805985931171</v>
      </c>
      <c r="M20" s="1">
        <f t="shared" ref="M20:M83" si="14">M19+1</f>
        <v>11</v>
      </c>
      <c r="N20" s="1">
        <f t="shared" ca="1" si="6"/>
        <v>40.743389328514503</v>
      </c>
      <c r="O20" s="1">
        <f t="shared" ca="1" si="7"/>
        <v>51.93865165268695</v>
      </c>
    </row>
    <row r="21" spans="1:15" x14ac:dyDescent="0.15">
      <c r="A21" s="5" t="s">
        <v>2</v>
      </c>
      <c r="B21" s="3">
        <f ca="1">AVERAGE(B10:B19)</f>
        <v>48.12951926033768</v>
      </c>
      <c r="C21" s="4">
        <f ca="1">AVERAGE(C10:C19)</f>
        <v>50.653244887380026</v>
      </c>
      <c r="E21" s="5" t="s">
        <v>2</v>
      </c>
      <c r="F21" s="3">
        <f ca="1">AVERAGE(F10:F19)</f>
        <v>44.77455571438626</v>
      </c>
      <c r="G21" s="4">
        <f ca="1">AVERAGE(G10:G19)</f>
        <v>56.58765626093556</v>
      </c>
      <c r="I21" s="1">
        <f t="shared" si="12"/>
        <v>12</v>
      </c>
      <c r="J21" s="1">
        <f t="shared" ca="1" si="13"/>
        <v>35.569177772342066</v>
      </c>
      <c r="K21" s="1">
        <f t="shared" ca="1" si="5"/>
        <v>45.704252163264009</v>
      </c>
      <c r="M21" s="1">
        <f t="shared" si="14"/>
        <v>12</v>
      </c>
      <c r="N21" s="1">
        <f t="shared" ca="1" si="6"/>
        <v>36.46290361021746</v>
      </c>
      <c r="O21" s="1">
        <f t="shared" ca="1" si="7"/>
        <v>49.562968644778557</v>
      </c>
    </row>
    <row r="22" spans="1:15" x14ac:dyDescent="0.15">
      <c r="A22" s="5" t="s">
        <v>3</v>
      </c>
      <c r="B22" s="3">
        <f ca="1">STDEV(B10:B19)</f>
        <v>4.2917789242075992</v>
      </c>
      <c r="C22" s="4">
        <f ca="1">STDEV(C10:C19)</f>
        <v>4.8356897733352131</v>
      </c>
      <c r="E22" s="5" t="s">
        <v>3</v>
      </c>
      <c r="F22" s="3">
        <f ca="1">STDEV(F10:F19)</f>
        <v>4.8034395154920482</v>
      </c>
      <c r="G22" s="4">
        <f ca="1">STDEV(G10:G19)</f>
        <v>5.2211798194121588</v>
      </c>
      <c r="I22" s="1">
        <f t="shared" si="12"/>
        <v>13</v>
      </c>
      <c r="J22" s="1">
        <f t="shared" ca="1" si="13"/>
        <v>58.42908013308481</v>
      </c>
      <c r="K22" s="1">
        <f t="shared" ca="1" si="5"/>
        <v>53.850668856392161</v>
      </c>
      <c r="M22" s="1">
        <f t="shared" si="14"/>
        <v>13</v>
      </c>
      <c r="N22" s="1">
        <f t="shared" ca="1" si="6"/>
        <v>48.01900089823765</v>
      </c>
      <c r="O22" s="1">
        <f t="shared" ca="1" si="7"/>
        <v>47.849957017836019</v>
      </c>
    </row>
    <row r="23" spans="1:15" x14ac:dyDescent="0.15">
      <c r="I23" s="1">
        <f t="shared" si="12"/>
        <v>14</v>
      </c>
      <c r="J23" s="1">
        <f t="shared" ca="1" si="13"/>
        <v>39.904770404963017</v>
      </c>
      <c r="K23" s="1">
        <f t="shared" ca="1" si="5"/>
        <v>44.745531646148279</v>
      </c>
      <c r="M23" s="1">
        <f t="shared" si="14"/>
        <v>14</v>
      </c>
      <c r="N23" s="1">
        <f t="shared" ca="1" si="6"/>
        <v>52.346991413336816</v>
      </c>
      <c r="O23" s="1">
        <f t="shared" ca="1" si="7"/>
        <v>56.010075759560848</v>
      </c>
    </row>
    <row r="24" spans="1:15" x14ac:dyDescent="0.15">
      <c r="A24" s="2" t="s">
        <v>10</v>
      </c>
      <c r="B24" s="5" t="s">
        <v>5</v>
      </c>
      <c r="C24" s="5" t="s">
        <v>6</v>
      </c>
      <c r="E24" s="2" t="s">
        <v>10</v>
      </c>
      <c r="F24" s="5" t="s">
        <v>5</v>
      </c>
      <c r="G24" s="5" t="s">
        <v>6</v>
      </c>
      <c r="I24" s="1">
        <f t="shared" si="12"/>
        <v>15</v>
      </c>
      <c r="J24" s="1">
        <f t="shared" ca="1" si="13"/>
        <v>56.411923513914047</v>
      </c>
      <c r="K24" s="1">
        <f t="shared" ca="1" si="5"/>
        <v>47.189106148759116</v>
      </c>
      <c r="M24" s="1">
        <f t="shared" si="14"/>
        <v>15</v>
      </c>
      <c r="N24" s="1">
        <f t="shared" ca="1" si="6"/>
        <v>54.15883395013914</v>
      </c>
      <c r="O24" s="1">
        <f t="shared" ca="1" si="7"/>
        <v>47.393817213441565</v>
      </c>
    </row>
    <row r="25" spans="1:15" x14ac:dyDescent="0.15">
      <c r="A25" s="1">
        <v>0.05</v>
      </c>
      <c r="B25" s="1">
        <f ca="1">TTEST(B10:B19,C10:C19,2,2)</f>
        <v>0.23294672087875506</v>
      </c>
      <c r="C25" s="1">
        <f ca="1">IF($B$25&gt;$A$25,0,1)</f>
        <v>0</v>
      </c>
      <c r="E25" s="1">
        <v>0.05</v>
      </c>
      <c r="F25" s="1">
        <f ca="1">TTEST(F10:F19,G10:G19,2,2)</f>
        <v>5.245777464801271E-5</v>
      </c>
      <c r="G25" s="1">
        <f ca="1">IF($F$25&gt;$E$25,0,1)</f>
        <v>1</v>
      </c>
      <c r="I25" s="1">
        <f t="shared" si="12"/>
        <v>16</v>
      </c>
      <c r="J25" s="1">
        <f t="shared" ca="1" si="13"/>
        <v>51.886798096097429</v>
      </c>
      <c r="K25" s="1">
        <f t="shared" ca="1" si="5"/>
        <v>49.367941345807836</v>
      </c>
      <c r="M25" s="1">
        <f t="shared" si="14"/>
        <v>16</v>
      </c>
      <c r="N25" s="1">
        <f t="shared" ca="1" si="6"/>
        <v>44.160761930175369</v>
      </c>
      <c r="O25" s="1">
        <f t="shared" ca="1" si="7"/>
        <v>44.413576478568402</v>
      </c>
    </row>
    <row r="26" spans="1:15" x14ac:dyDescent="0.15">
      <c r="I26" s="1">
        <f t="shared" si="12"/>
        <v>17</v>
      </c>
      <c r="J26" s="1">
        <f t="shared" ca="1" si="13"/>
        <v>46.7304742657237</v>
      </c>
      <c r="K26" s="1">
        <f t="shared" ca="1" si="5"/>
        <v>50.546495106792719</v>
      </c>
      <c r="M26" s="1">
        <f t="shared" si="14"/>
        <v>17</v>
      </c>
      <c r="N26" s="1">
        <f t="shared" ca="1" si="6"/>
        <v>47.768361549016127</v>
      </c>
      <c r="O26" s="1">
        <f t="shared" ca="1" si="7"/>
        <v>53.34894225736776</v>
      </c>
    </row>
    <row r="27" spans="1:15" x14ac:dyDescent="0.15">
      <c r="I27" s="1">
        <f t="shared" si="12"/>
        <v>18</v>
      </c>
      <c r="J27" s="1">
        <f t="shared" ca="1" si="13"/>
        <v>49.598083446205401</v>
      </c>
      <c r="K27" s="1">
        <f t="shared" ca="1" si="5"/>
        <v>40.230720538703807</v>
      </c>
      <c r="M27" s="1">
        <f t="shared" si="14"/>
        <v>18</v>
      </c>
      <c r="N27" s="1">
        <f t="shared" ca="1" si="6"/>
        <v>61.786539230293769</v>
      </c>
      <c r="O27" s="1">
        <f t="shared" ca="1" si="7"/>
        <v>51.147920272779487</v>
      </c>
    </row>
    <row r="28" spans="1:15" x14ac:dyDescent="0.15">
      <c r="A28" s="5" t="s">
        <v>7</v>
      </c>
      <c r="B28" s="5" t="s">
        <v>23</v>
      </c>
      <c r="C28" s="5" t="s">
        <v>6</v>
      </c>
      <c r="E28" s="5" t="s">
        <v>7</v>
      </c>
      <c r="I28" s="1">
        <f t="shared" si="12"/>
        <v>19</v>
      </c>
      <c r="J28" s="1">
        <f t="shared" ca="1" si="13"/>
        <v>50.121766620089318</v>
      </c>
      <c r="K28" s="1">
        <f t="shared" ca="1" si="5"/>
        <v>49.546475769764008</v>
      </c>
      <c r="M28" s="1">
        <f t="shared" si="14"/>
        <v>19</v>
      </c>
      <c r="N28" s="1">
        <f t="shared" ca="1" si="6"/>
        <v>37.450061594280363</v>
      </c>
      <c r="O28" s="1">
        <f t="shared" ca="1" si="7"/>
        <v>51.47805563895264</v>
      </c>
    </row>
    <row r="29" spans="1:15" x14ac:dyDescent="0.15">
      <c r="A29" s="1">
        <v>1</v>
      </c>
      <c r="B29" s="1">
        <v>0.60249900000000001</v>
      </c>
      <c r="C29" s="1">
        <v>0</v>
      </c>
      <c r="E29" s="1">
        <v>1</v>
      </c>
      <c r="F29" s="1">
        <v>2.5050838945768227E-2</v>
      </c>
      <c r="G29" s="1">
        <v>1</v>
      </c>
      <c r="I29" s="1">
        <f t="shared" si="12"/>
        <v>20</v>
      </c>
      <c r="J29" s="1">
        <f t="shared" ca="1" si="13"/>
        <v>43.328445394492533</v>
      </c>
      <c r="K29" s="1">
        <f t="shared" ca="1" si="5"/>
        <v>55.920774796596831</v>
      </c>
      <c r="M29" s="1">
        <f t="shared" si="14"/>
        <v>20</v>
      </c>
      <c r="N29" s="1">
        <f t="shared" ca="1" si="6"/>
        <v>38.104113924752845</v>
      </c>
      <c r="O29" s="1">
        <f t="shared" ca="1" si="7"/>
        <v>54.643497614752555</v>
      </c>
    </row>
    <row r="30" spans="1:15" x14ac:dyDescent="0.15">
      <c r="A30" s="1">
        <f>A29+1</f>
        <v>2</v>
      </c>
      <c r="B30" s="1">
        <v>0.91029864268236127</v>
      </c>
      <c r="C30" s="1">
        <v>0</v>
      </c>
      <c r="E30" s="1">
        <f>E29+1</f>
        <v>2</v>
      </c>
      <c r="F30" s="1">
        <v>0.11900922536431849</v>
      </c>
      <c r="G30" s="1">
        <v>0</v>
      </c>
      <c r="I30" s="1">
        <f t="shared" si="12"/>
        <v>21</v>
      </c>
      <c r="J30" s="1">
        <f t="shared" ca="1" si="13"/>
        <v>54.399026659199514</v>
      </c>
      <c r="K30" s="1">
        <f t="shared" ca="1" si="5"/>
        <v>46.789327924453438</v>
      </c>
      <c r="M30" s="1">
        <f t="shared" si="14"/>
        <v>21</v>
      </c>
      <c r="N30" s="1">
        <f t="shared" ca="1" si="6"/>
        <v>51.959230418307385</v>
      </c>
      <c r="O30" s="1">
        <f t="shared" ca="1" si="7"/>
        <v>49.432645588839577</v>
      </c>
    </row>
    <row r="31" spans="1:15" x14ac:dyDescent="0.15">
      <c r="A31" s="1">
        <f t="shared" ref="A31:A94" si="15">A30+1</f>
        <v>3</v>
      </c>
      <c r="B31" s="1">
        <v>0.70263163028589615</v>
      </c>
      <c r="C31" s="1">
        <v>0</v>
      </c>
      <c r="E31" s="1">
        <f t="shared" ref="E31:E94" si="16">E30+1</f>
        <v>3</v>
      </c>
      <c r="F31" s="1">
        <v>2.7733461351243303E-2</v>
      </c>
      <c r="G31" s="1">
        <v>1</v>
      </c>
      <c r="I31" s="1">
        <f t="shared" si="12"/>
        <v>22</v>
      </c>
      <c r="J31" s="1">
        <f t="shared" ca="1" si="13"/>
        <v>51.980872473771029</v>
      </c>
      <c r="K31" s="1">
        <f t="shared" ca="1" si="5"/>
        <v>48.549910275690785</v>
      </c>
      <c r="M31" s="1">
        <f t="shared" si="14"/>
        <v>22</v>
      </c>
      <c r="N31" s="1">
        <f t="shared" ca="1" si="6"/>
        <v>43.84383957241424</v>
      </c>
      <c r="O31" s="1">
        <f t="shared" ca="1" si="7"/>
        <v>54.251623365301995</v>
      </c>
    </row>
    <row r="32" spans="1:15" x14ac:dyDescent="0.15">
      <c r="A32" s="1">
        <f t="shared" si="15"/>
        <v>4</v>
      </c>
      <c r="B32" s="1">
        <v>0.81094717598544253</v>
      </c>
      <c r="C32" s="1">
        <v>0</v>
      </c>
      <c r="E32" s="1">
        <f t="shared" si="16"/>
        <v>4</v>
      </c>
      <c r="F32" s="1">
        <v>5.4803651361361432E-3</v>
      </c>
      <c r="G32" s="1">
        <v>1</v>
      </c>
      <c r="I32" s="1">
        <f t="shared" si="12"/>
        <v>23</v>
      </c>
      <c r="J32" s="1">
        <f t="shared" ca="1" si="13"/>
        <v>51.901307579850638</v>
      </c>
      <c r="K32" s="1">
        <f t="shared" ca="1" si="5"/>
        <v>55.77413280053073</v>
      </c>
      <c r="M32" s="1">
        <f t="shared" si="14"/>
        <v>23</v>
      </c>
      <c r="N32" s="1">
        <f t="shared" ca="1" si="6"/>
        <v>42.765523630293984</v>
      </c>
      <c r="O32" s="1">
        <f t="shared" ca="1" si="7"/>
        <v>46.28125955738669</v>
      </c>
    </row>
    <row r="33" spans="1:15" x14ac:dyDescent="0.15">
      <c r="A33" s="1">
        <f t="shared" si="15"/>
        <v>5</v>
      </c>
      <c r="B33" s="1">
        <v>9.9062868658743794E-2</v>
      </c>
      <c r="C33" s="1">
        <v>0</v>
      </c>
      <c r="E33" s="1">
        <f t="shared" si="16"/>
        <v>5</v>
      </c>
      <c r="F33" s="1">
        <v>1.3653209905111019E-2</v>
      </c>
      <c r="G33" s="1">
        <v>1</v>
      </c>
      <c r="I33" s="1">
        <f t="shared" si="12"/>
        <v>24</v>
      </c>
      <c r="J33" s="1">
        <f t="shared" ca="1" si="13"/>
        <v>43.181770338468851</v>
      </c>
      <c r="K33" s="1">
        <f t="shared" ca="1" si="5"/>
        <v>53.99882097185364</v>
      </c>
      <c r="M33" s="1">
        <f t="shared" si="14"/>
        <v>24</v>
      </c>
      <c r="N33" s="1">
        <f t="shared" ca="1" si="6"/>
        <v>38.374153987783387</v>
      </c>
      <c r="O33" s="1">
        <f t="shared" ca="1" si="7"/>
        <v>39.003320054385711</v>
      </c>
    </row>
    <row r="34" spans="1:15" x14ac:dyDescent="0.15">
      <c r="A34" s="1">
        <f t="shared" si="15"/>
        <v>6</v>
      </c>
      <c r="B34" s="1">
        <v>1.2469769430844867E-2</v>
      </c>
      <c r="C34" s="1">
        <v>1</v>
      </c>
      <c r="E34" s="1">
        <f t="shared" si="16"/>
        <v>6</v>
      </c>
      <c r="F34" s="1">
        <v>3.621591406939758E-2</v>
      </c>
      <c r="G34" s="1">
        <v>1</v>
      </c>
      <c r="I34" s="1">
        <f t="shared" si="12"/>
        <v>25</v>
      </c>
      <c r="J34" s="1">
        <f t="shared" ca="1" si="13"/>
        <v>44.560407763294606</v>
      </c>
      <c r="K34" s="1">
        <f t="shared" ca="1" si="5"/>
        <v>42.237951411246442</v>
      </c>
      <c r="M34" s="1">
        <f t="shared" si="14"/>
        <v>25</v>
      </c>
      <c r="N34" s="1">
        <f t="shared" ca="1" si="6"/>
        <v>37.828130293176955</v>
      </c>
      <c r="O34" s="1">
        <f t="shared" ca="1" si="7"/>
        <v>48.882445694153951</v>
      </c>
    </row>
    <row r="35" spans="1:15" x14ac:dyDescent="0.15">
      <c r="A35" s="1">
        <f t="shared" si="15"/>
        <v>7</v>
      </c>
      <c r="B35" s="1">
        <v>0.62234581978041181</v>
      </c>
      <c r="C35" s="1">
        <v>0</v>
      </c>
      <c r="E35" s="1">
        <f t="shared" si="16"/>
        <v>7</v>
      </c>
      <c r="F35" s="1">
        <v>3.1425533310767188E-2</v>
      </c>
      <c r="G35" s="1">
        <v>1</v>
      </c>
      <c r="I35" s="1">
        <f t="shared" si="12"/>
        <v>26</v>
      </c>
      <c r="J35" s="1">
        <f t="shared" ca="1" si="13"/>
        <v>47.500204672454565</v>
      </c>
      <c r="K35" s="1">
        <f t="shared" ca="1" si="5"/>
        <v>48.827911014572997</v>
      </c>
      <c r="M35" s="1">
        <f t="shared" si="14"/>
        <v>26</v>
      </c>
      <c r="N35" s="1">
        <f t="shared" ca="1" si="6"/>
        <v>46.905174212684692</v>
      </c>
      <c r="O35" s="1">
        <f t="shared" ca="1" si="7"/>
        <v>47.613081135188409</v>
      </c>
    </row>
    <row r="36" spans="1:15" x14ac:dyDescent="0.15">
      <c r="A36" s="1">
        <f t="shared" si="15"/>
        <v>8</v>
      </c>
      <c r="B36" s="1">
        <v>0.51903689774257034</v>
      </c>
      <c r="C36" s="1">
        <v>0</v>
      </c>
      <c r="E36" s="1">
        <f t="shared" si="16"/>
        <v>8</v>
      </c>
      <c r="F36" s="1">
        <v>3.6662793705982667E-2</v>
      </c>
      <c r="G36" s="1">
        <v>1</v>
      </c>
      <c r="I36" s="1">
        <f t="shared" si="12"/>
        <v>27</v>
      </c>
      <c r="J36" s="1">
        <f t="shared" ca="1" si="13"/>
        <v>47.672200213063306</v>
      </c>
      <c r="K36" s="1">
        <f t="shared" ca="1" si="5"/>
        <v>56.201531024795983</v>
      </c>
      <c r="M36" s="1">
        <f t="shared" si="14"/>
        <v>27</v>
      </c>
      <c r="N36" s="1">
        <f t="shared" ca="1" si="6"/>
        <v>43.469518663379027</v>
      </c>
      <c r="O36" s="1">
        <f t="shared" ca="1" si="7"/>
        <v>52.104290997588258</v>
      </c>
    </row>
    <row r="37" spans="1:15" x14ac:dyDescent="0.15">
      <c r="A37" s="1">
        <f t="shared" si="15"/>
        <v>9</v>
      </c>
      <c r="B37" s="1">
        <v>0.86185901803201204</v>
      </c>
      <c r="C37" s="1">
        <v>0</v>
      </c>
      <c r="E37" s="1">
        <f t="shared" si="16"/>
        <v>9</v>
      </c>
      <c r="F37" s="1">
        <v>7.1234395416584953E-2</v>
      </c>
      <c r="G37" s="1">
        <v>0</v>
      </c>
      <c r="I37" s="1">
        <f t="shared" si="12"/>
        <v>28</v>
      </c>
      <c r="J37" s="1">
        <f t="shared" ca="1" si="13"/>
        <v>46.359732037774144</v>
      </c>
      <c r="K37" s="1">
        <f t="shared" ca="1" si="5"/>
        <v>42.782781674959786</v>
      </c>
      <c r="M37" s="1">
        <f t="shared" si="14"/>
        <v>28</v>
      </c>
      <c r="N37" s="1">
        <f t="shared" ca="1" si="6"/>
        <v>48.012795406469138</v>
      </c>
      <c r="O37" s="1">
        <f t="shared" ca="1" si="7"/>
        <v>53.180345650825579</v>
      </c>
    </row>
    <row r="38" spans="1:15" x14ac:dyDescent="0.15">
      <c r="A38" s="1">
        <f t="shared" si="15"/>
        <v>10</v>
      </c>
      <c r="B38" s="1">
        <v>0.63360508195487142</v>
      </c>
      <c r="C38" s="1">
        <v>0</v>
      </c>
      <c r="E38" s="1">
        <f t="shared" si="16"/>
        <v>10</v>
      </c>
      <c r="F38" s="1">
        <v>1.4000469595317882E-2</v>
      </c>
      <c r="G38" s="1">
        <v>1</v>
      </c>
      <c r="I38" s="1">
        <f t="shared" si="12"/>
        <v>29</v>
      </c>
      <c r="J38" s="1">
        <f t="shared" ca="1" si="13"/>
        <v>52.117768099055837</v>
      </c>
      <c r="K38" s="1">
        <f t="shared" ca="1" si="5"/>
        <v>50.453200422613136</v>
      </c>
      <c r="M38" s="1">
        <f t="shared" si="14"/>
        <v>29</v>
      </c>
      <c r="N38" s="1">
        <f t="shared" ca="1" si="6"/>
        <v>38.51740757917959</v>
      </c>
      <c r="O38" s="1">
        <f t="shared" ca="1" si="7"/>
        <v>58.664662353417015</v>
      </c>
    </row>
    <row r="39" spans="1:15" x14ac:dyDescent="0.15">
      <c r="A39" s="1">
        <f t="shared" si="15"/>
        <v>11</v>
      </c>
      <c r="B39" s="1">
        <v>8.3284873557559327E-2</v>
      </c>
      <c r="C39" s="1">
        <v>0</v>
      </c>
      <c r="E39" s="1">
        <f t="shared" si="16"/>
        <v>11</v>
      </c>
      <c r="F39" s="1">
        <v>0.32167933225049172</v>
      </c>
      <c r="G39" s="1">
        <v>0</v>
      </c>
      <c r="I39" s="1">
        <f t="shared" si="12"/>
        <v>30</v>
      </c>
      <c r="J39" s="1">
        <f t="shared" ca="1" si="13"/>
        <v>52.47091824143542</v>
      </c>
      <c r="K39" s="1">
        <f t="shared" ca="1" si="5"/>
        <v>54.735974623802278</v>
      </c>
      <c r="M39" s="1">
        <f t="shared" si="14"/>
        <v>30</v>
      </c>
      <c r="N39" s="1">
        <f t="shared" ca="1" si="6"/>
        <v>41.720407260972799</v>
      </c>
      <c r="O39" s="1">
        <f t="shared" ca="1" si="7"/>
        <v>50.907365107237055</v>
      </c>
    </row>
    <row r="40" spans="1:15" x14ac:dyDescent="0.15">
      <c r="A40" s="1">
        <f t="shared" si="15"/>
        <v>12</v>
      </c>
      <c r="B40" s="1">
        <v>0.54731554310738795</v>
      </c>
      <c r="C40" s="1">
        <v>0</v>
      </c>
      <c r="E40" s="1">
        <f t="shared" si="16"/>
        <v>12</v>
      </c>
      <c r="F40" s="1">
        <v>9.8780691253189785E-4</v>
      </c>
      <c r="G40" s="1">
        <v>1</v>
      </c>
      <c r="I40" s="1">
        <f t="shared" si="12"/>
        <v>31</v>
      </c>
      <c r="J40" s="1">
        <f t="shared" ca="1" si="13"/>
        <v>58.401330336660244</v>
      </c>
      <c r="K40" s="1">
        <f t="shared" ca="1" si="5"/>
        <v>54.528966860488353</v>
      </c>
      <c r="M40" s="1">
        <f t="shared" si="14"/>
        <v>31</v>
      </c>
      <c r="N40" s="1">
        <f t="shared" ca="1" si="6"/>
        <v>43.760213876043672</v>
      </c>
      <c r="O40" s="1">
        <f t="shared" ca="1" si="7"/>
        <v>58.234528788638393</v>
      </c>
    </row>
    <row r="41" spans="1:15" x14ac:dyDescent="0.15">
      <c r="A41" s="1">
        <f t="shared" si="15"/>
        <v>13</v>
      </c>
      <c r="B41" s="1">
        <v>8.2829797450073128E-2</v>
      </c>
      <c r="C41" s="1">
        <v>0</v>
      </c>
      <c r="E41" s="1">
        <f t="shared" si="16"/>
        <v>13</v>
      </c>
      <c r="F41" s="1">
        <v>0.1005159114911999</v>
      </c>
      <c r="G41" s="1">
        <v>0</v>
      </c>
      <c r="I41" s="1">
        <f t="shared" si="12"/>
        <v>32</v>
      </c>
      <c r="J41" s="1">
        <f t="shared" ca="1" si="13"/>
        <v>46.77555904969315</v>
      </c>
      <c r="K41" s="1">
        <f t="shared" ca="1" si="5"/>
        <v>48.570898134549225</v>
      </c>
      <c r="M41" s="1">
        <f t="shared" si="14"/>
        <v>32</v>
      </c>
      <c r="N41" s="1">
        <f t="shared" ca="1" si="6"/>
        <v>49.307973178497072</v>
      </c>
      <c r="O41" s="1">
        <f t="shared" ca="1" si="7"/>
        <v>50.069750535783783</v>
      </c>
    </row>
    <row r="42" spans="1:15" x14ac:dyDescent="0.15">
      <c r="A42" s="1">
        <f t="shared" si="15"/>
        <v>14</v>
      </c>
      <c r="B42" s="1">
        <v>7.6546561490564186E-2</v>
      </c>
      <c r="C42" s="1">
        <v>0</v>
      </c>
      <c r="E42" s="1">
        <f t="shared" si="16"/>
        <v>14</v>
      </c>
      <c r="F42" s="1">
        <v>5.6004946073076482E-2</v>
      </c>
      <c r="G42" s="1">
        <v>0</v>
      </c>
      <c r="I42" s="1">
        <f t="shared" si="12"/>
        <v>33</v>
      </c>
      <c r="J42" s="1">
        <f t="shared" ca="1" si="13"/>
        <v>46.012810184884216</v>
      </c>
      <c r="K42" s="1">
        <f t="shared" ca="1" si="5"/>
        <v>50.636571773457128</v>
      </c>
      <c r="M42" s="1">
        <f t="shared" si="14"/>
        <v>33</v>
      </c>
      <c r="N42" s="1">
        <f t="shared" ca="1" si="6"/>
        <v>47.201034419630503</v>
      </c>
      <c r="O42" s="1">
        <f t="shared" ca="1" si="7"/>
        <v>48.224644776184583</v>
      </c>
    </row>
    <row r="43" spans="1:15" x14ac:dyDescent="0.15">
      <c r="A43" s="1">
        <f t="shared" si="15"/>
        <v>15</v>
      </c>
      <c r="B43" s="1">
        <v>0.49737321247658983</v>
      </c>
      <c r="C43" s="1">
        <v>0</v>
      </c>
      <c r="E43" s="1">
        <f t="shared" si="16"/>
        <v>15</v>
      </c>
      <c r="F43" s="1">
        <v>0.15011727995444735</v>
      </c>
      <c r="G43" s="1">
        <v>0</v>
      </c>
      <c r="I43" s="1">
        <f t="shared" si="12"/>
        <v>34</v>
      </c>
      <c r="J43" s="1">
        <f t="shared" ca="1" si="13"/>
        <v>54.816753965699611</v>
      </c>
      <c r="K43" s="1">
        <f t="shared" ca="1" si="5"/>
        <v>44.970407954793203</v>
      </c>
      <c r="M43" s="1">
        <f t="shared" si="14"/>
        <v>34</v>
      </c>
      <c r="N43" s="1">
        <f t="shared" ca="1" si="6"/>
        <v>39.284329387066357</v>
      </c>
      <c r="O43" s="1">
        <f t="shared" ca="1" si="7"/>
        <v>46.006782300330713</v>
      </c>
    </row>
    <row r="44" spans="1:15" x14ac:dyDescent="0.15">
      <c r="A44" s="1">
        <f t="shared" si="15"/>
        <v>16</v>
      </c>
      <c r="B44" s="1">
        <v>0.23188483660999903</v>
      </c>
      <c r="C44" s="1">
        <v>0</v>
      </c>
      <c r="E44" s="1">
        <f t="shared" si="16"/>
        <v>16</v>
      </c>
      <c r="F44" s="1">
        <v>3.617096021299545E-2</v>
      </c>
      <c r="G44" s="1">
        <v>1</v>
      </c>
      <c r="I44" s="1">
        <f t="shared" si="12"/>
        <v>35</v>
      </c>
      <c r="J44" s="1">
        <f t="shared" ca="1" si="13"/>
        <v>52.70258947986089</v>
      </c>
      <c r="K44" s="1">
        <f t="shared" ca="1" si="5"/>
        <v>48.472220583996922</v>
      </c>
      <c r="M44" s="1">
        <f t="shared" si="14"/>
        <v>35</v>
      </c>
      <c r="N44" s="1">
        <f t="shared" ca="1" si="6"/>
        <v>47.156939460572708</v>
      </c>
      <c r="O44" s="1">
        <f t="shared" ca="1" si="7"/>
        <v>47.25871924227058</v>
      </c>
    </row>
    <row r="45" spans="1:15" x14ac:dyDescent="0.15">
      <c r="A45" s="1">
        <f t="shared" si="15"/>
        <v>17</v>
      </c>
      <c r="B45" s="1">
        <v>5.0239633600038351E-3</v>
      </c>
      <c r="C45" s="1">
        <v>1</v>
      </c>
      <c r="E45" s="1">
        <f t="shared" si="16"/>
        <v>17</v>
      </c>
      <c r="F45" s="1">
        <v>2.8135035976638575E-2</v>
      </c>
      <c r="G45" s="1">
        <v>1</v>
      </c>
      <c r="I45" s="1">
        <f t="shared" si="12"/>
        <v>36</v>
      </c>
      <c r="J45" s="1">
        <f t="shared" ca="1" si="13"/>
        <v>48.993633477200198</v>
      </c>
      <c r="K45" s="1">
        <f t="shared" ca="1" si="5"/>
        <v>53.683401505160461</v>
      </c>
      <c r="M45" s="1">
        <f t="shared" si="14"/>
        <v>36</v>
      </c>
      <c r="N45" s="1">
        <f t="shared" ca="1" si="6"/>
        <v>49.773627255888982</v>
      </c>
      <c r="O45" s="1">
        <f t="shared" ca="1" si="7"/>
        <v>51.820048160899894</v>
      </c>
    </row>
    <row r="46" spans="1:15" x14ac:dyDescent="0.15">
      <c r="A46" s="1">
        <f t="shared" si="15"/>
        <v>18</v>
      </c>
      <c r="B46" s="1">
        <v>0.33379125813804522</v>
      </c>
      <c r="C46" s="1">
        <v>0</v>
      </c>
      <c r="E46" s="1">
        <f t="shared" si="16"/>
        <v>18</v>
      </c>
      <c r="F46" s="1">
        <v>0.41877089690461045</v>
      </c>
      <c r="G46" s="1">
        <v>0</v>
      </c>
      <c r="I46" s="1">
        <f t="shared" si="12"/>
        <v>37</v>
      </c>
      <c r="J46" s="1">
        <f t="shared" ca="1" si="13"/>
        <v>48.949987020871347</v>
      </c>
      <c r="K46" s="1">
        <f t="shared" ca="1" si="5"/>
        <v>51.026115525584139</v>
      </c>
      <c r="M46" s="1">
        <f t="shared" si="14"/>
        <v>37</v>
      </c>
      <c r="N46" s="1">
        <f t="shared" ca="1" si="6"/>
        <v>38.756002781570444</v>
      </c>
      <c r="O46" s="1">
        <f t="shared" ca="1" si="7"/>
        <v>48.106873021341293</v>
      </c>
    </row>
    <row r="47" spans="1:15" x14ac:dyDescent="0.15">
      <c r="A47" s="1">
        <f t="shared" si="15"/>
        <v>19</v>
      </c>
      <c r="B47" s="1">
        <v>8.752484098621513E-2</v>
      </c>
      <c r="C47" s="1">
        <v>0</v>
      </c>
      <c r="E47" s="1">
        <f t="shared" si="16"/>
        <v>19</v>
      </c>
      <c r="F47" s="1">
        <v>7.9888104899897127E-3</v>
      </c>
      <c r="G47" s="1">
        <v>1</v>
      </c>
      <c r="I47" s="1">
        <f t="shared" si="12"/>
        <v>38</v>
      </c>
      <c r="J47" s="1">
        <f t="shared" ca="1" si="13"/>
        <v>44.086657120929893</v>
      </c>
      <c r="K47" s="1">
        <f t="shared" ca="1" si="5"/>
        <v>45.11618620553665</v>
      </c>
      <c r="M47" s="1">
        <f t="shared" si="14"/>
        <v>38</v>
      </c>
      <c r="N47" s="1">
        <f t="shared" ca="1" si="6"/>
        <v>49.264889737780599</v>
      </c>
      <c r="O47" s="1">
        <f t="shared" ca="1" si="7"/>
        <v>46.890746857719201</v>
      </c>
    </row>
    <row r="48" spans="1:15" x14ac:dyDescent="0.15">
      <c r="A48" s="1">
        <f t="shared" si="15"/>
        <v>20</v>
      </c>
      <c r="B48" s="1">
        <v>0.75489750654121257</v>
      </c>
      <c r="C48" s="1">
        <v>0</v>
      </c>
      <c r="E48" s="1">
        <f t="shared" si="16"/>
        <v>20</v>
      </c>
      <c r="F48" s="1">
        <v>4.6230502989009293E-3</v>
      </c>
      <c r="G48" s="1">
        <v>1</v>
      </c>
      <c r="I48" s="1">
        <f t="shared" si="12"/>
        <v>39</v>
      </c>
      <c r="J48" s="1">
        <f t="shared" ca="1" si="13"/>
        <v>50.980634638294326</v>
      </c>
      <c r="K48" s="1">
        <f t="shared" ca="1" si="5"/>
        <v>49.268674154814228</v>
      </c>
      <c r="M48" s="1">
        <f t="shared" si="14"/>
        <v>39</v>
      </c>
      <c r="N48" s="1">
        <f t="shared" ca="1" si="6"/>
        <v>42.373782817879963</v>
      </c>
      <c r="O48" s="1">
        <f t="shared" ca="1" si="7"/>
        <v>50.808354305890305</v>
      </c>
    </row>
    <row r="49" spans="1:15" x14ac:dyDescent="0.15">
      <c r="A49" s="1">
        <f t="shared" si="15"/>
        <v>21</v>
      </c>
      <c r="B49" s="1">
        <v>0.10776831809301751</v>
      </c>
      <c r="C49" s="1">
        <v>0</v>
      </c>
      <c r="E49" s="1">
        <f t="shared" si="16"/>
        <v>21</v>
      </c>
      <c r="F49" s="1">
        <v>8.5718470147225939E-4</v>
      </c>
      <c r="G49" s="1">
        <v>1</v>
      </c>
      <c r="I49" s="1">
        <f t="shared" si="12"/>
        <v>40</v>
      </c>
      <c r="J49" s="1">
        <f t="shared" ca="1" si="13"/>
        <v>55.204919472672877</v>
      </c>
      <c r="K49" s="1">
        <f t="shared" ca="1" si="5"/>
        <v>44.268283241306818</v>
      </c>
      <c r="M49" s="1">
        <f t="shared" si="14"/>
        <v>40</v>
      </c>
      <c r="N49" s="1">
        <f t="shared" ca="1" si="6"/>
        <v>42.581006093499767</v>
      </c>
      <c r="O49" s="1">
        <f t="shared" ca="1" si="7"/>
        <v>49.083260414598428</v>
      </c>
    </row>
    <row r="50" spans="1:15" x14ac:dyDescent="0.15">
      <c r="A50" s="1">
        <f t="shared" si="15"/>
        <v>22</v>
      </c>
      <c r="B50" s="1">
        <v>0.66726033655166384</v>
      </c>
      <c r="C50" s="1">
        <v>0</v>
      </c>
      <c r="E50" s="1">
        <f t="shared" si="16"/>
        <v>22</v>
      </c>
      <c r="F50" s="1">
        <v>2.0920123816984236E-2</v>
      </c>
      <c r="G50" s="1">
        <v>1</v>
      </c>
      <c r="I50" s="1">
        <f t="shared" si="12"/>
        <v>41</v>
      </c>
      <c r="J50" s="1">
        <f t="shared" ca="1" si="13"/>
        <v>50.761601797248041</v>
      </c>
      <c r="K50" s="1">
        <f t="shared" ca="1" si="5"/>
        <v>49.649154452979886</v>
      </c>
      <c r="M50" s="1">
        <f t="shared" si="14"/>
        <v>41</v>
      </c>
      <c r="N50" s="1">
        <f t="shared" ca="1" si="6"/>
        <v>51.541373655731391</v>
      </c>
      <c r="O50" s="1">
        <f t="shared" ca="1" si="7"/>
        <v>45.55484243611744</v>
      </c>
    </row>
    <row r="51" spans="1:15" x14ac:dyDescent="0.15">
      <c r="A51" s="1">
        <f t="shared" si="15"/>
        <v>23</v>
      </c>
      <c r="B51" s="1">
        <v>0.56441966499977103</v>
      </c>
      <c r="C51" s="1">
        <v>0</v>
      </c>
      <c r="E51" s="1">
        <f t="shared" si="16"/>
        <v>23</v>
      </c>
      <c r="F51" s="1">
        <v>0.15501086123639263</v>
      </c>
      <c r="G51" s="1">
        <v>0</v>
      </c>
      <c r="I51" s="1">
        <f t="shared" si="12"/>
        <v>42</v>
      </c>
      <c r="J51" s="1">
        <f t="shared" ca="1" si="13"/>
        <v>56.813820327797686</v>
      </c>
      <c r="K51" s="1">
        <f t="shared" ca="1" si="5"/>
        <v>48.026648076664685</v>
      </c>
      <c r="M51" s="1">
        <f t="shared" si="14"/>
        <v>42</v>
      </c>
      <c r="N51" s="1">
        <f t="shared" ca="1" si="6"/>
        <v>43.776157316299432</v>
      </c>
      <c r="O51" s="1">
        <f t="shared" ca="1" si="7"/>
        <v>52.610439375409705</v>
      </c>
    </row>
    <row r="52" spans="1:15" x14ac:dyDescent="0.15">
      <c r="A52" s="1">
        <f t="shared" si="15"/>
        <v>24</v>
      </c>
      <c r="B52" s="1">
        <v>0.34485049712131499</v>
      </c>
      <c r="C52" s="1">
        <v>0</v>
      </c>
      <c r="E52" s="1">
        <f t="shared" si="16"/>
        <v>24</v>
      </c>
      <c r="F52" s="1">
        <v>0.12057243624623082</v>
      </c>
      <c r="G52" s="1">
        <v>0</v>
      </c>
      <c r="I52" s="1">
        <f t="shared" si="12"/>
        <v>43</v>
      </c>
      <c r="J52" s="1">
        <f t="shared" ca="1" si="13"/>
        <v>63.12054747968687</v>
      </c>
      <c r="K52" s="1">
        <f t="shared" ca="1" si="5"/>
        <v>51.936753700885149</v>
      </c>
      <c r="M52" s="1">
        <f t="shared" si="14"/>
        <v>43</v>
      </c>
      <c r="N52" s="1">
        <f t="shared" ca="1" si="6"/>
        <v>43.328237324350283</v>
      </c>
      <c r="O52" s="1">
        <f t="shared" ca="1" si="7"/>
        <v>43.354718260621901</v>
      </c>
    </row>
    <row r="53" spans="1:15" x14ac:dyDescent="0.15">
      <c r="A53" s="1">
        <f t="shared" si="15"/>
        <v>25</v>
      </c>
      <c r="B53" s="1">
        <v>0.71666311599260923</v>
      </c>
      <c r="C53" s="1">
        <v>0</v>
      </c>
      <c r="E53" s="1">
        <f t="shared" si="16"/>
        <v>25</v>
      </c>
      <c r="F53" s="1">
        <v>3.3371871450563612E-2</v>
      </c>
      <c r="G53" s="1">
        <v>1</v>
      </c>
      <c r="I53" s="1">
        <f t="shared" si="12"/>
        <v>44</v>
      </c>
      <c r="J53" s="1">
        <f t="shared" ca="1" si="13"/>
        <v>41.778344594492872</v>
      </c>
      <c r="K53" s="1">
        <f t="shared" ca="1" si="5"/>
        <v>50.862022128267718</v>
      </c>
      <c r="M53" s="1">
        <f t="shared" si="14"/>
        <v>44</v>
      </c>
      <c r="N53" s="1">
        <f t="shared" ca="1" si="6"/>
        <v>41.877921292757357</v>
      </c>
      <c r="O53" s="1">
        <f t="shared" ca="1" si="7"/>
        <v>58.756545644040891</v>
      </c>
    </row>
    <row r="54" spans="1:15" x14ac:dyDescent="0.15">
      <c r="A54" s="1">
        <f t="shared" si="15"/>
        <v>26</v>
      </c>
      <c r="B54" s="1">
        <v>0.48406513229509907</v>
      </c>
      <c r="C54" s="1">
        <v>0</v>
      </c>
      <c r="E54" s="1">
        <f t="shared" si="16"/>
        <v>26</v>
      </c>
      <c r="F54" s="1">
        <v>6.7147059501357978E-3</v>
      </c>
      <c r="G54" s="1">
        <v>1</v>
      </c>
      <c r="I54" s="1">
        <f t="shared" si="12"/>
        <v>45</v>
      </c>
      <c r="J54" s="1">
        <f t="shared" ca="1" si="13"/>
        <v>57.878087277229042</v>
      </c>
      <c r="K54" s="1">
        <f t="shared" ca="1" si="5"/>
        <v>52.930843836061797</v>
      </c>
      <c r="M54" s="1">
        <f t="shared" si="14"/>
        <v>45</v>
      </c>
      <c r="N54" s="1">
        <f t="shared" ca="1" si="6"/>
        <v>51.652983387889506</v>
      </c>
      <c r="O54" s="1">
        <f t="shared" ca="1" si="7"/>
        <v>57.294039199232856</v>
      </c>
    </row>
    <row r="55" spans="1:15" x14ac:dyDescent="0.15">
      <c r="A55" s="1">
        <f t="shared" si="15"/>
        <v>27</v>
      </c>
      <c r="B55" s="1">
        <v>0.53868826226590216</v>
      </c>
      <c r="C55" s="1">
        <v>0</v>
      </c>
      <c r="E55" s="1">
        <f t="shared" si="16"/>
        <v>27</v>
      </c>
      <c r="F55" s="1">
        <v>0.51052258963917274</v>
      </c>
      <c r="G55" s="1">
        <v>0</v>
      </c>
      <c r="I55" s="1">
        <f t="shared" si="12"/>
        <v>46</v>
      </c>
      <c r="J55" s="1">
        <f t="shared" ca="1" si="13"/>
        <v>50.266723313923684</v>
      </c>
      <c r="K55" s="1">
        <f t="shared" ca="1" si="5"/>
        <v>54.826609696762397</v>
      </c>
      <c r="M55" s="1">
        <f t="shared" si="14"/>
        <v>46</v>
      </c>
      <c r="N55" s="1">
        <f t="shared" ca="1" si="6"/>
        <v>41.796165699498516</v>
      </c>
      <c r="O55" s="1">
        <f t="shared" ca="1" si="7"/>
        <v>52.495298111029641</v>
      </c>
    </row>
    <row r="56" spans="1:15" x14ac:dyDescent="0.15">
      <c r="A56" s="1">
        <f t="shared" si="15"/>
        <v>28</v>
      </c>
      <c r="B56" s="1">
        <v>0.95889369666863222</v>
      </c>
      <c r="C56" s="1">
        <v>0</v>
      </c>
      <c r="E56" s="1">
        <f t="shared" si="16"/>
        <v>28</v>
      </c>
      <c r="F56" s="1">
        <v>2.8458888457383431E-3</v>
      </c>
      <c r="G56" s="1">
        <v>1</v>
      </c>
      <c r="I56" s="1">
        <f t="shared" si="12"/>
        <v>47</v>
      </c>
      <c r="J56" s="1">
        <f t="shared" ca="1" si="13"/>
        <v>49.082601520303385</v>
      </c>
      <c r="K56" s="1">
        <f t="shared" ca="1" si="5"/>
        <v>53.435352084514733</v>
      </c>
      <c r="M56" s="1">
        <f t="shared" si="14"/>
        <v>47</v>
      </c>
      <c r="N56" s="1">
        <f t="shared" ca="1" si="6"/>
        <v>40.359861209713706</v>
      </c>
      <c r="O56" s="1">
        <f t="shared" ca="1" si="7"/>
        <v>50.48093372023208</v>
      </c>
    </row>
    <row r="57" spans="1:15" x14ac:dyDescent="0.15">
      <c r="A57" s="1">
        <f t="shared" si="15"/>
        <v>29</v>
      </c>
      <c r="B57" s="1">
        <v>0.78801087064973907</v>
      </c>
      <c r="C57" s="1">
        <v>0</v>
      </c>
      <c r="E57" s="1">
        <f t="shared" si="16"/>
        <v>29</v>
      </c>
      <c r="F57" s="1">
        <v>3.5817851754028719E-2</v>
      </c>
      <c r="G57" s="1">
        <v>1</v>
      </c>
      <c r="I57" s="1">
        <f t="shared" si="12"/>
        <v>48</v>
      </c>
      <c r="J57" s="1">
        <f t="shared" ca="1" si="13"/>
        <v>49.926534362537573</v>
      </c>
      <c r="K57" s="1">
        <f t="shared" ca="1" si="5"/>
        <v>47.532096878093085</v>
      </c>
      <c r="M57" s="1">
        <f t="shared" si="14"/>
        <v>48</v>
      </c>
      <c r="N57" s="1">
        <f t="shared" ca="1" si="6"/>
        <v>40.574206585559217</v>
      </c>
      <c r="O57" s="1">
        <f t="shared" ca="1" si="7"/>
        <v>53.610611280942003</v>
      </c>
    </row>
    <row r="58" spans="1:15" x14ac:dyDescent="0.15">
      <c r="A58" s="1">
        <f t="shared" si="15"/>
        <v>30</v>
      </c>
      <c r="B58" s="1">
        <v>0.98723464310444531</v>
      </c>
      <c r="C58" s="1">
        <v>0</v>
      </c>
      <c r="E58" s="1">
        <f t="shared" si="16"/>
        <v>30</v>
      </c>
      <c r="F58" s="1">
        <v>0.16174364407082686</v>
      </c>
      <c r="G58" s="1">
        <v>0</v>
      </c>
      <c r="I58" s="1">
        <f t="shared" si="12"/>
        <v>49</v>
      </c>
      <c r="J58" s="1">
        <f t="shared" ca="1" si="13"/>
        <v>46.913956954534385</v>
      </c>
      <c r="K58" s="1">
        <f t="shared" ca="1" si="5"/>
        <v>44.387293171148883</v>
      </c>
      <c r="M58" s="1">
        <f t="shared" si="14"/>
        <v>49</v>
      </c>
      <c r="N58" s="1">
        <f t="shared" ca="1" si="6"/>
        <v>45.493484665293792</v>
      </c>
      <c r="O58" s="1">
        <f t="shared" ca="1" si="7"/>
        <v>47.660986081186323</v>
      </c>
    </row>
    <row r="59" spans="1:15" x14ac:dyDescent="0.15">
      <c r="A59" s="1">
        <f t="shared" si="15"/>
        <v>31</v>
      </c>
      <c r="B59" s="1">
        <v>0.95766322720053454</v>
      </c>
      <c r="C59" s="1">
        <v>0</v>
      </c>
      <c r="E59" s="1">
        <f t="shared" si="16"/>
        <v>31</v>
      </c>
      <c r="F59" s="1">
        <v>0.57692057304746025</v>
      </c>
      <c r="G59" s="1">
        <v>0</v>
      </c>
      <c r="I59" s="1">
        <f t="shared" si="12"/>
        <v>50</v>
      </c>
      <c r="J59" s="1">
        <f t="shared" ca="1" si="13"/>
        <v>57.480038878312342</v>
      </c>
      <c r="K59" s="1">
        <f t="shared" ca="1" si="5"/>
        <v>48.501157904256146</v>
      </c>
      <c r="M59" s="1">
        <f t="shared" si="14"/>
        <v>50</v>
      </c>
      <c r="N59" s="1">
        <f t="shared" ca="1" si="6"/>
        <v>46.594663901360626</v>
      </c>
      <c r="O59" s="1">
        <f t="shared" ca="1" si="7"/>
        <v>51.403864275850502</v>
      </c>
    </row>
    <row r="60" spans="1:15" x14ac:dyDescent="0.15">
      <c r="A60" s="1">
        <f t="shared" si="15"/>
        <v>32</v>
      </c>
      <c r="B60" s="1">
        <v>0.17411579302423807</v>
      </c>
      <c r="C60" s="1">
        <v>0</v>
      </c>
      <c r="E60" s="1">
        <f t="shared" si="16"/>
        <v>32</v>
      </c>
      <c r="F60" s="1">
        <v>5.5951845846325773E-2</v>
      </c>
      <c r="G60" s="1">
        <v>0</v>
      </c>
      <c r="I60" s="1">
        <f t="shared" si="12"/>
        <v>51</v>
      </c>
      <c r="J60" s="1">
        <f t="shared" ca="1" si="13"/>
        <v>55.459499704936739</v>
      </c>
      <c r="K60" s="1">
        <f t="shared" ca="1" si="5"/>
        <v>48.208168576623635</v>
      </c>
      <c r="M60" s="1">
        <f t="shared" si="14"/>
        <v>51</v>
      </c>
      <c r="N60" s="1">
        <f t="shared" ca="1" si="6"/>
        <v>51.013579204365385</v>
      </c>
      <c r="O60" s="1">
        <f t="shared" ca="1" si="7"/>
        <v>49.665365404147401</v>
      </c>
    </row>
    <row r="61" spans="1:15" x14ac:dyDescent="0.15">
      <c r="A61" s="1">
        <f t="shared" si="15"/>
        <v>33</v>
      </c>
      <c r="B61" s="1">
        <v>0.28119151238814333</v>
      </c>
      <c r="C61" s="1">
        <v>0</v>
      </c>
      <c r="E61" s="1">
        <f t="shared" si="16"/>
        <v>33</v>
      </c>
      <c r="F61" s="1">
        <v>5.1395840999573384E-3</v>
      </c>
      <c r="G61" s="1">
        <v>1</v>
      </c>
      <c r="I61" s="1">
        <f t="shared" si="12"/>
        <v>52</v>
      </c>
      <c r="J61" s="1">
        <f t="shared" ca="1" si="13"/>
        <v>49.915147162023231</v>
      </c>
      <c r="K61" s="1">
        <f t="shared" ca="1" si="5"/>
        <v>43.955789453837426</v>
      </c>
      <c r="M61" s="1">
        <f t="shared" si="14"/>
        <v>52</v>
      </c>
      <c r="N61" s="1">
        <f t="shared" ca="1" si="6"/>
        <v>41.18925700031577</v>
      </c>
      <c r="O61" s="1">
        <f t="shared" ca="1" si="7"/>
        <v>50.931619307185493</v>
      </c>
    </row>
    <row r="62" spans="1:15" x14ac:dyDescent="0.15">
      <c r="A62" s="1">
        <f t="shared" si="15"/>
        <v>34</v>
      </c>
      <c r="B62" s="1">
        <v>0.36919017309621205</v>
      </c>
      <c r="C62" s="1">
        <v>0</v>
      </c>
      <c r="E62" s="1">
        <f t="shared" si="16"/>
        <v>34</v>
      </c>
      <c r="F62" s="1">
        <v>7.141004362729847E-2</v>
      </c>
      <c r="G62" s="1">
        <v>0</v>
      </c>
      <c r="I62" s="1">
        <f t="shared" si="12"/>
        <v>53</v>
      </c>
      <c r="J62" s="1">
        <f t="shared" ca="1" si="13"/>
        <v>56.318844706727134</v>
      </c>
      <c r="K62" s="1">
        <f t="shared" ca="1" si="5"/>
        <v>34.387127306549779</v>
      </c>
      <c r="M62" s="1">
        <f t="shared" si="14"/>
        <v>53</v>
      </c>
      <c r="N62" s="1">
        <f t="shared" ca="1" si="6"/>
        <v>42.890030844639156</v>
      </c>
      <c r="O62" s="1">
        <f t="shared" ca="1" si="7"/>
        <v>53.428114511850204</v>
      </c>
    </row>
    <row r="63" spans="1:15" x14ac:dyDescent="0.15">
      <c r="A63" s="1">
        <f t="shared" si="15"/>
        <v>35</v>
      </c>
      <c r="B63" s="1">
        <v>0.27642018947877922</v>
      </c>
      <c r="C63" s="1">
        <v>0</v>
      </c>
      <c r="E63" s="1">
        <f t="shared" si="16"/>
        <v>35</v>
      </c>
      <c r="F63" s="1">
        <v>0.10503390933468326</v>
      </c>
      <c r="G63" s="1">
        <v>0</v>
      </c>
      <c r="I63" s="1">
        <f t="shared" si="12"/>
        <v>54</v>
      </c>
      <c r="J63" s="1">
        <f t="shared" ca="1" si="13"/>
        <v>45.096782558608041</v>
      </c>
      <c r="K63" s="1">
        <f t="shared" ca="1" si="5"/>
        <v>61.644943072698837</v>
      </c>
      <c r="M63" s="1">
        <f t="shared" si="14"/>
        <v>54</v>
      </c>
      <c r="N63" s="1">
        <f t="shared" ca="1" si="6"/>
        <v>44.10100734153945</v>
      </c>
      <c r="O63" s="1">
        <f t="shared" ca="1" si="7"/>
        <v>46.885689213563097</v>
      </c>
    </row>
    <row r="64" spans="1:15" x14ac:dyDescent="0.15">
      <c r="A64" s="1">
        <f t="shared" si="15"/>
        <v>36</v>
      </c>
      <c r="B64" s="1">
        <v>0.77236589100505781</v>
      </c>
      <c r="C64" s="1">
        <v>0</v>
      </c>
      <c r="E64" s="1">
        <f t="shared" si="16"/>
        <v>36</v>
      </c>
      <c r="F64" s="1">
        <v>8.7072181381878354E-3</v>
      </c>
      <c r="G64" s="1">
        <v>1</v>
      </c>
      <c r="I64" s="1">
        <f t="shared" si="12"/>
        <v>55</v>
      </c>
      <c r="J64" s="1">
        <f t="shared" ca="1" si="13"/>
        <v>47.935843432868083</v>
      </c>
      <c r="K64" s="1">
        <f t="shared" ca="1" si="5"/>
        <v>51.391766683305448</v>
      </c>
      <c r="M64" s="1">
        <f t="shared" si="14"/>
        <v>55</v>
      </c>
      <c r="N64" s="1">
        <f t="shared" ca="1" si="6"/>
        <v>51.944745779326212</v>
      </c>
      <c r="O64" s="1">
        <f t="shared" ca="1" si="7"/>
        <v>52.496879261000871</v>
      </c>
    </row>
    <row r="65" spans="1:15" x14ac:dyDescent="0.15">
      <c r="A65" s="1">
        <f t="shared" si="15"/>
        <v>37</v>
      </c>
      <c r="B65" s="1">
        <v>0.74164584693471225</v>
      </c>
      <c r="C65" s="1">
        <v>0</v>
      </c>
      <c r="E65" s="1">
        <f t="shared" si="16"/>
        <v>37</v>
      </c>
      <c r="F65" s="1">
        <v>5.0548230983272352E-4</v>
      </c>
      <c r="G65" s="1">
        <v>1</v>
      </c>
      <c r="I65" s="1">
        <f t="shared" si="12"/>
        <v>56</v>
      </c>
      <c r="J65" s="1">
        <f t="shared" ca="1" si="13"/>
        <v>52.544837559338639</v>
      </c>
      <c r="K65" s="1">
        <f t="shared" ca="1" si="5"/>
        <v>52.519436815766859</v>
      </c>
      <c r="M65" s="1">
        <f t="shared" si="14"/>
        <v>56</v>
      </c>
      <c r="N65" s="1">
        <f t="shared" ca="1" si="6"/>
        <v>42.245291524881679</v>
      </c>
      <c r="O65" s="1">
        <f t="shared" ca="1" si="7"/>
        <v>51.476436116843516</v>
      </c>
    </row>
    <row r="66" spans="1:15" x14ac:dyDescent="0.15">
      <c r="A66" s="1">
        <f t="shared" si="15"/>
        <v>38</v>
      </c>
      <c r="B66" s="1">
        <v>0.92478027843556443</v>
      </c>
      <c r="C66" s="1">
        <v>0</v>
      </c>
      <c r="E66" s="1">
        <f t="shared" si="16"/>
        <v>38</v>
      </c>
      <c r="F66" s="1">
        <v>1.1251863396155208E-2</v>
      </c>
      <c r="G66" s="1">
        <v>1</v>
      </c>
      <c r="I66" s="1">
        <f t="shared" si="12"/>
        <v>57</v>
      </c>
      <c r="J66" s="1">
        <f t="shared" ca="1" si="13"/>
        <v>49.009856645177223</v>
      </c>
      <c r="K66" s="1">
        <f t="shared" ca="1" si="5"/>
        <v>48.698950491228338</v>
      </c>
      <c r="M66" s="1">
        <f t="shared" si="14"/>
        <v>57</v>
      </c>
      <c r="N66" s="1">
        <f t="shared" ca="1" si="6"/>
        <v>52.35148162579587</v>
      </c>
      <c r="O66" s="1">
        <f t="shared" ca="1" si="7"/>
        <v>46.255841365213058</v>
      </c>
    </row>
    <row r="67" spans="1:15" x14ac:dyDescent="0.15">
      <c r="A67" s="1">
        <f t="shared" si="15"/>
        <v>39</v>
      </c>
      <c r="B67" s="1">
        <v>6.6454678940170223E-2</v>
      </c>
      <c r="C67" s="1">
        <v>0</v>
      </c>
      <c r="E67" s="1">
        <f t="shared" si="16"/>
        <v>39</v>
      </c>
      <c r="F67" s="1">
        <v>2.2207376021262652E-2</v>
      </c>
      <c r="G67" s="1">
        <v>1</v>
      </c>
      <c r="I67" s="1">
        <f t="shared" si="12"/>
        <v>58</v>
      </c>
      <c r="J67" s="1">
        <f t="shared" ca="1" si="13"/>
        <v>44.239833600688122</v>
      </c>
      <c r="K67" s="1">
        <f t="shared" ca="1" si="5"/>
        <v>53.690998801232588</v>
      </c>
      <c r="M67" s="1">
        <f t="shared" si="14"/>
        <v>58</v>
      </c>
      <c r="N67" s="1">
        <f t="shared" ca="1" si="6"/>
        <v>36.762032551182223</v>
      </c>
      <c r="O67" s="1">
        <f t="shared" ca="1" si="7"/>
        <v>58.409229444932883</v>
      </c>
    </row>
    <row r="68" spans="1:15" x14ac:dyDescent="0.15">
      <c r="A68" s="1">
        <f t="shared" si="15"/>
        <v>40</v>
      </c>
      <c r="B68" s="1">
        <v>0.90265767330911806</v>
      </c>
      <c r="C68" s="1">
        <v>0</v>
      </c>
      <c r="E68" s="1">
        <f t="shared" si="16"/>
        <v>40</v>
      </c>
      <c r="F68" s="1">
        <v>0.40051778224637846</v>
      </c>
      <c r="G68" s="1">
        <v>0</v>
      </c>
      <c r="I68" s="1">
        <f t="shared" si="12"/>
        <v>59</v>
      </c>
      <c r="J68" s="1">
        <f t="shared" ca="1" si="13"/>
        <v>54.221353788010433</v>
      </c>
      <c r="K68" s="1">
        <f t="shared" ca="1" si="5"/>
        <v>60.696673199020346</v>
      </c>
      <c r="M68" s="1">
        <f t="shared" si="14"/>
        <v>59</v>
      </c>
      <c r="N68" s="1">
        <f t="shared" ca="1" si="6"/>
        <v>39.644309865027367</v>
      </c>
      <c r="O68" s="1">
        <f t="shared" ca="1" si="7"/>
        <v>51.454798802217404</v>
      </c>
    </row>
    <row r="69" spans="1:15" x14ac:dyDescent="0.15">
      <c r="A69" s="1">
        <f t="shared" si="15"/>
        <v>41</v>
      </c>
      <c r="B69" s="1">
        <v>0.51458391402072345</v>
      </c>
      <c r="C69" s="1">
        <v>0</v>
      </c>
      <c r="E69" s="1">
        <f t="shared" si="16"/>
        <v>41</v>
      </c>
      <c r="F69" s="1">
        <v>2.4112774692288358E-3</v>
      </c>
      <c r="G69" s="1">
        <v>1</v>
      </c>
      <c r="I69" s="1">
        <f t="shared" si="12"/>
        <v>60</v>
      </c>
      <c r="J69" s="1">
        <f t="shared" ca="1" si="13"/>
        <v>48.862398202202577</v>
      </c>
      <c r="K69" s="1">
        <f t="shared" ca="1" si="5"/>
        <v>56.93175284295765</v>
      </c>
      <c r="M69" s="1">
        <f t="shared" si="14"/>
        <v>60</v>
      </c>
      <c r="N69" s="1">
        <f t="shared" ca="1" si="6"/>
        <v>52.339342401345547</v>
      </c>
      <c r="O69" s="1">
        <f t="shared" ca="1" si="7"/>
        <v>45.735992169641968</v>
      </c>
    </row>
    <row r="70" spans="1:15" x14ac:dyDescent="0.15">
      <c r="A70" s="1">
        <f t="shared" si="15"/>
        <v>42</v>
      </c>
      <c r="B70" s="1">
        <v>0.17457825648328351</v>
      </c>
      <c r="C70" s="1">
        <v>0</v>
      </c>
      <c r="E70" s="1">
        <f t="shared" si="16"/>
        <v>42</v>
      </c>
      <c r="F70" s="1">
        <v>4.4650167207190327E-3</v>
      </c>
      <c r="G70" s="1">
        <v>1</v>
      </c>
      <c r="I70" s="1">
        <f t="shared" si="12"/>
        <v>61</v>
      </c>
      <c r="J70" s="1">
        <f t="shared" ca="1" si="13"/>
        <v>56.307341985395851</v>
      </c>
      <c r="K70" s="1">
        <f t="shared" ca="1" si="5"/>
        <v>48.27385121844771</v>
      </c>
      <c r="M70" s="1">
        <f t="shared" si="14"/>
        <v>61</v>
      </c>
      <c r="N70" s="1">
        <f t="shared" ca="1" si="6"/>
        <v>44.812282478778052</v>
      </c>
      <c r="O70" s="1">
        <f t="shared" ca="1" si="7"/>
        <v>46.950502298997627</v>
      </c>
    </row>
    <row r="71" spans="1:15" x14ac:dyDescent="0.15">
      <c r="A71" s="1">
        <f t="shared" si="15"/>
        <v>43</v>
      </c>
      <c r="B71" s="1">
        <v>0.68936306758766774</v>
      </c>
      <c r="C71" s="1">
        <v>0</v>
      </c>
      <c r="E71" s="1">
        <f t="shared" si="16"/>
        <v>43</v>
      </c>
      <c r="F71" s="1">
        <v>5.6966456797574345E-3</v>
      </c>
      <c r="G71" s="1">
        <v>1</v>
      </c>
      <c r="I71" s="1">
        <f t="shared" si="12"/>
        <v>62</v>
      </c>
      <c r="J71" s="1">
        <f t="shared" ca="1" si="13"/>
        <v>48.549105434836711</v>
      </c>
      <c r="K71" s="1">
        <f t="shared" ca="1" si="5"/>
        <v>46.433013382265628</v>
      </c>
      <c r="M71" s="1">
        <f t="shared" si="14"/>
        <v>62</v>
      </c>
      <c r="N71" s="1">
        <f t="shared" ca="1" si="6"/>
        <v>56.16281259424828</v>
      </c>
      <c r="O71" s="1">
        <f t="shared" ca="1" si="7"/>
        <v>55.530768736872091</v>
      </c>
    </row>
    <row r="72" spans="1:15" x14ac:dyDescent="0.15">
      <c r="A72" s="1">
        <f t="shared" si="15"/>
        <v>44</v>
      </c>
      <c r="B72" s="1">
        <v>0.19985058938194122</v>
      </c>
      <c r="C72" s="1">
        <v>0</v>
      </c>
      <c r="E72" s="1">
        <f t="shared" si="16"/>
        <v>44</v>
      </c>
      <c r="F72" s="1">
        <v>2.9461039342326073E-3</v>
      </c>
      <c r="G72" s="1">
        <v>1</v>
      </c>
      <c r="I72" s="1">
        <f t="shared" si="12"/>
        <v>63</v>
      </c>
      <c r="J72" s="1">
        <f t="shared" ca="1" si="13"/>
        <v>39.090483280339939</v>
      </c>
      <c r="K72" s="1">
        <f t="shared" ca="1" si="5"/>
        <v>43.073229053820057</v>
      </c>
      <c r="M72" s="1">
        <f t="shared" si="14"/>
        <v>63</v>
      </c>
      <c r="N72" s="1">
        <f t="shared" ca="1" si="6"/>
        <v>34.513649499012963</v>
      </c>
      <c r="O72" s="1">
        <f t="shared" ca="1" si="7"/>
        <v>52.303616512002613</v>
      </c>
    </row>
    <row r="73" spans="1:15" x14ac:dyDescent="0.15">
      <c r="A73" s="1">
        <f t="shared" si="15"/>
        <v>45</v>
      </c>
      <c r="B73" s="1">
        <v>0.2337576594519436</v>
      </c>
      <c r="C73" s="1">
        <v>0</v>
      </c>
      <c r="E73" s="1">
        <f t="shared" si="16"/>
        <v>45</v>
      </c>
      <c r="F73" s="1">
        <v>2.4285741388895498E-3</v>
      </c>
      <c r="G73" s="1">
        <v>1</v>
      </c>
      <c r="I73" s="1">
        <f t="shared" si="12"/>
        <v>64</v>
      </c>
      <c r="J73" s="1">
        <f t="shared" ca="1" si="13"/>
        <v>57.165229527435798</v>
      </c>
      <c r="K73" s="1">
        <f t="shared" ca="1" si="5"/>
        <v>61.877311387787955</v>
      </c>
      <c r="M73" s="1">
        <f t="shared" si="14"/>
        <v>64</v>
      </c>
      <c r="N73" s="1">
        <f t="shared" ca="1" si="6"/>
        <v>55.492085586395966</v>
      </c>
      <c r="O73" s="1">
        <f t="shared" ca="1" si="7"/>
        <v>51.26896698939089</v>
      </c>
    </row>
    <row r="74" spans="1:15" x14ac:dyDescent="0.15">
      <c r="A74" s="1">
        <f t="shared" si="15"/>
        <v>46</v>
      </c>
      <c r="B74" s="1">
        <v>0.30644507881162564</v>
      </c>
      <c r="C74" s="1">
        <v>0</v>
      </c>
      <c r="E74" s="1">
        <f t="shared" si="16"/>
        <v>46</v>
      </c>
      <c r="F74" s="1">
        <v>2.2912351920811796E-2</v>
      </c>
      <c r="G74" s="1">
        <v>1</v>
      </c>
      <c r="I74" s="1">
        <f t="shared" si="12"/>
        <v>65</v>
      </c>
      <c r="J74" s="1">
        <f t="shared" ca="1" si="13"/>
        <v>52.384356404470239</v>
      </c>
      <c r="K74" s="1">
        <f t="shared" ca="1" si="5"/>
        <v>41.979041231614843</v>
      </c>
      <c r="M74" s="1">
        <f t="shared" si="14"/>
        <v>65</v>
      </c>
      <c r="N74" s="1">
        <f t="shared" ca="1" si="6"/>
        <v>50.448303723480798</v>
      </c>
      <c r="O74" s="1">
        <f t="shared" ca="1" si="7"/>
        <v>47.291636039793062</v>
      </c>
    </row>
    <row r="75" spans="1:15" x14ac:dyDescent="0.15">
      <c r="A75" s="1">
        <f t="shared" si="15"/>
        <v>47</v>
      </c>
      <c r="B75" s="1">
        <v>0.30552918091519077</v>
      </c>
      <c r="C75" s="1">
        <v>0</v>
      </c>
      <c r="E75" s="1">
        <f t="shared" si="16"/>
        <v>47</v>
      </c>
      <c r="F75" s="1">
        <v>0.77294976739541421</v>
      </c>
      <c r="G75" s="1">
        <v>0</v>
      </c>
      <c r="I75" s="1">
        <f t="shared" si="12"/>
        <v>66</v>
      </c>
      <c r="J75" s="1">
        <f t="shared" ca="1" si="13"/>
        <v>41.009482476755039</v>
      </c>
      <c r="K75" s="1">
        <f t="shared" ref="K75:K138" ca="1" si="17">NORMINV(RAND(),$J$6,$K$6)</f>
        <v>48.123175023515415</v>
      </c>
      <c r="M75" s="1">
        <f t="shared" si="14"/>
        <v>66</v>
      </c>
      <c r="N75" s="1">
        <f t="shared" ref="N75:N138" ca="1" si="18">NORMINV(RAND(),$N$5,$O$5)</f>
        <v>45.220647954710408</v>
      </c>
      <c r="O75" s="1">
        <f t="shared" ref="O75:O138" ca="1" si="19">NORMINV(RAND(),$N$6,$O$6)</f>
        <v>52.143474225584079</v>
      </c>
    </row>
    <row r="76" spans="1:15" x14ac:dyDescent="0.15">
      <c r="A76" s="1">
        <f t="shared" si="15"/>
        <v>48</v>
      </c>
      <c r="B76" s="1">
        <v>0.29468688677589727</v>
      </c>
      <c r="C76" s="1">
        <v>0</v>
      </c>
      <c r="E76" s="1">
        <f t="shared" si="16"/>
        <v>48</v>
      </c>
      <c r="F76" s="1">
        <v>0.63512548082184761</v>
      </c>
      <c r="G76" s="1">
        <v>0</v>
      </c>
      <c r="I76" s="1">
        <f t="shared" si="12"/>
        <v>67</v>
      </c>
      <c r="J76" s="1">
        <f t="shared" ca="1" si="13"/>
        <v>42.860175142962767</v>
      </c>
      <c r="K76" s="1">
        <f t="shared" ca="1" si="17"/>
        <v>49.277870199356549</v>
      </c>
      <c r="M76" s="1">
        <f t="shared" si="14"/>
        <v>67</v>
      </c>
      <c r="N76" s="1">
        <f t="shared" ca="1" si="18"/>
        <v>49.90582617354174</v>
      </c>
      <c r="O76" s="1">
        <f t="shared" ca="1" si="19"/>
        <v>38.316968308417962</v>
      </c>
    </row>
    <row r="77" spans="1:15" x14ac:dyDescent="0.15">
      <c r="A77" s="1">
        <f t="shared" si="15"/>
        <v>49</v>
      </c>
      <c r="B77" s="1">
        <v>0.17038518757685928</v>
      </c>
      <c r="C77" s="1">
        <v>0</v>
      </c>
      <c r="E77" s="1">
        <f t="shared" si="16"/>
        <v>49</v>
      </c>
      <c r="F77" s="1">
        <v>0.43509990999971349</v>
      </c>
      <c r="G77" s="1">
        <v>0</v>
      </c>
      <c r="I77" s="1">
        <f t="shared" si="12"/>
        <v>68</v>
      </c>
      <c r="J77" s="1">
        <f t="shared" ca="1" si="13"/>
        <v>53.256454948185947</v>
      </c>
      <c r="K77" s="1">
        <f t="shared" ca="1" si="17"/>
        <v>48.093260793114517</v>
      </c>
      <c r="M77" s="1">
        <f t="shared" si="14"/>
        <v>68</v>
      </c>
      <c r="N77" s="1">
        <f t="shared" ca="1" si="18"/>
        <v>46.375258494363088</v>
      </c>
      <c r="O77" s="1">
        <f t="shared" ca="1" si="19"/>
        <v>52.651765790015652</v>
      </c>
    </row>
    <row r="78" spans="1:15" x14ac:dyDescent="0.15">
      <c r="A78" s="1">
        <f t="shared" si="15"/>
        <v>50</v>
      </c>
      <c r="B78" s="1">
        <v>5.0161662414702247E-2</v>
      </c>
      <c r="C78" s="1">
        <v>0</v>
      </c>
      <c r="E78" s="1">
        <f t="shared" si="16"/>
        <v>50</v>
      </c>
      <c r="F78" s="1">
        <v>2.3514447687643259E-3</v>
      </c>
      <c r="G78" s="1">
        <v>1</v>
      </c>
      <c r="I78" s="1">
        <f t="shared" si="12"/>
        <v>69</v>
      </c>
      <c r="J78" s="1">
        <f t="shared" ca="1" si="13"/>
        <v>48.017563132486757</v>
      </c>
      <c r="K78" s="1">
        <f t="shared" ca="1" si="17"/>
        <v>53.696825048861932</v>
      </c>
      <c r="M78" s="1">
        <f t="shared" si="14"/>
        <v>69</v>
      </c>
      <c r="N78" s="1">
        <f t="shared" ca="1" si="18"/>
        <v>44.609118014579451</v>
      </c>
      <c r="O78" s="1">
        <f t="shared" ca="1" si="19"/>
        <v>49.214045740948848</v>
      </c>
    </row>
    <row r="79" spans="1:15" x14ac:dyDescent="0.15">
      <c r="A79" s="1">
        <f t="shared" si="15"/>
        <v>51</v>
      </c>
      <c r="B79" s="1">
        <v>0.53951742156609006</v>
      </c>
      <c r="C79" s="1">
        <v>0</v>
      </c>
      <c r="E79" s="1">
        <f t="shared" si="16"/>
        <v>51</v>
      </c>
      <c r="F79" s="1">
        <v>2.2924478624167084E-2</v>
      </c>
      <c r="G79" s="1">
        <v>1</v>
      </c>
      <c r="I79" s="1">
        <f t="shared" si="12"/>
        <v>70</v>
      </c>
      <c r="J79" s="1">
        <f t="shared" ca="1" si="13"/>
        <v>52.207111305680307</v>
      </c>
      <c r="K79" s="1">
        <f t="shared" ca="1" si="17"/>
        <v>54.214721230462125</v>
      </c>
      <c r="M79" s="1">
        <f t="shared" si="14"/>
        <v>70</v>
      </c>
      <c r="N79" s="1">
        <f t="shared" ca="1" si="18"/>
        <v>48.11163347595074</v>
      </c>
      <c r="O79" s="1">
        <f t="shared" ca="1" si="19"/>
        <v>61.654665186426591</v>
      </c>
    </row>
    <row r="80" spans="1:15" x14ac:dyDescent="0.15">
      <c r="A80" s="1">
        <f t="shared" si="15"/>
        <v>52</v>
      </c>
      <c r="B80" s="1">
        <v>4.1797811646340895E-2</v>
      </c>
      <c r="C80" s="1">
        <v>1</v>
      </c>
      <c r="E80" s="1">
        <f t="shared" si="16"/>
        <v>52</v>
      </c>
      <c r="F80" s="1">
        <v>3.2204722482483132E-3</v>
      </c>
      <c r="G80" s="1">
        <v>1</v>
      </c>
      <c r="I80" s="1">
        <f t="shared" si="12"/>
        <v>71</v>
      </c>
      <c r="J80" s="1">
        <f t="shared" ca="1" si="13"/>
        <v>41.175835040680127</v>
      </c>
      <c r="K80" s="1">
        <f t="shared" ca="1" si="17"/>
        <v>45.094523919686502</v>
      </c>
      <c r="M80" s="1">
        <f t="shared" si="14"/>
        <v>71</v>
      </c>
      <c r="N80" s="1">
        <f t="shared" ca="1" si="18"/>
        <v>51.266834014581057</v>
      </c>
      <c r="O80" s="1">
        <f t="shared" ca="1" si="19"/>
        <v>46.989288825080031</v>
      </c>
    </row>
    <row r="81" spans="1:15" x14ac:dyDescent="0.15">
      <c r="A81" s="1">
        <f t="shared" si="15"/>
        <v>53</v>
      </c>
      <c r="B81" s="1">
        <v>0.27582605042139363</v>
      </c>
      <c r="C81" s="1">
        <v>0</v>
      </c>
      <c r="E81" s="1">
        <f t="shared" si="16"/>
        <v>53</v>
      </c>
      <c r="F81" s="1">
        <v>4.3482062148229313E-2</v>
      </c>
      <c r="G81" s="1">
        <v>1</v>
      </c>
      <c r="I81" s="1">
        <f t="shared" si="12"/>
        <v>72</v>
      </c>
      <c r="J81" s="1">
        <f t="shared" ca="1" si="13"/>
        <v>62.964487509324243</v>
      </c>
      <c r="K81" s="1">
        <f t="shared" ca="1" si="17"/>
        <v>47.897928873915689</v>
      </c>
      <c r="M81" s="1">
        <f t="shared" si="14"/>
        <v>72</v>
      </c>
      <c r="N81" s="1">
        <f t="shared" ca="1" si="18"/>
        <v>40.785343117330761</v>
      </c>
      <c r="O81" s="1">
        <f t="shared" ca="1" si="19"/>
        <v>51.979578322538082</v>
      </c>
    </row>
    <row r="82" spans="1:15" x14ac:dyDescent="0.15">
      <c r="A82" s="1">
        <f t="shared" si="15"/>
        <v>54</v>
      </c>
      <c r="B82" s="1">
        <v>0.79541532371251744</v>
      </c>
      <c r="C82" s="1">
        <v>0</v>
      </c>
      <c r="E82" s="1">
        <f t="shared" si="16"/>
        <v>54</v>
      </c>
      <c r="F82" s="1">
        <v>1.4782080689738917E-3</v>
      </c>
      <c r="G82" s="1">
        <v>1</v>
      </c>
      <c r="I82" s="1">
        <f t="shared" si="12"/>
        <v>73</v>
      </c>
      <c r="J82" s="1">
        <f t="shared" ca="1" si="13"/>
        <v>53.963116568992838</v>
      </c>
      <c r="K82" s="1">
        <f t="shared" ca="1" si="17"/>
        <v>48.700455091556208</v>
      </c>
      <c r="M82" s="1">
        <f t="shared" si="14"/>
        <v>73</v>
      </c>
      <c r="N82" s="1">
        <f t="shared" ca="1" si="18"/>
        <v>41.191631149384087</v>
      </c>
      <c r="O82" s="1">
        <f t="shared" ca="1" si="19"/>
        <v>44.73042101005904</v>
      </c>
    </row>
    <row r="83" spans="1:15" x14ac:dyDescent="0.15">
      <c r="A83" s="1">
        <f t="shared" si="15"/>
        <v>55</v>
      </c>
      <c r="B83" s="1">
        <v>0.18895164474046122</v>
      </c>
      <c r="C83" s="1">
        <v>0</v>
      </c>
      <c r="E83" s="1">
        <f t="shared" si="16"/>
        <v>55</v>
      </c>
      <c r="F83" s="1">
        <v>8.7816378565037143E-2</v>
      </c>
      <c r="G83" s="1">
        <v>0</v>
      </c>
      <c r="I83" s="1">
        <f t="shared" si="12"/>
        <v>74</v>
      </c>
      <c r="J83" s="1">
        <f t="shared" ca="1" si="13"/>
        <v>42.23354023332346</v>
      </c>
      <c r="K83" s="1">
        <f t="shared" ca="1" si="17"/>
        <v>39.21087438587184</v>
      </c>
      <c r="M83" s="1">
        <f t="shared" si="14"/>
        <v>74</v>
      </c>
      <c r="N83" s="1">
        <f t="shared" ca="1" si="18"/>
        <v>48.783535350769483</v>
      </c>
      <c r="O83" s="1">
        <f t="shared" ca="1" si="19"/>
        <v>49.528471054795027</v>
      </c>
    </row>
    <row r="84" spans="1:15" x14ac:dyDescent="0.15">
      <c r="A84" s="1">
        <f t="shared" si="15"/>
        <v>56</v>
      </c>
      <c r="B84" s="1">
        <v>0.35253105034549359</v>
      </c>
      <c r="C84" s="1">
        <v>0</v>
      </c>
      <c r="E84" s="1">
        <f t="shared" si="16"/>
        <v>56</v>
      </c>
      <c r="F84" s="1">
        <v>0.54335245648258346</v>
      </c>
      <c r="G84" s="1">
        <v>0</v>
      </c>
      <c r="I84" s="1">
        <f t="shared" ref="I84:I147" si="20">I83+1</f>
        <v>75</v>
      </c>
      <c r="J84" s="1">
        <f t="shared" ref="J84:J147" ca="1" si="21">NORMINV(RAND(),$J$5,$K$5)</f>
        <v>47.545156241234096</v>
      </c>
      <c r="K84" s="1">
        <f t="shared" ca="1" si="17"/>
        <v>49.434474895371167</v>
      </c>
      <c r="M84" s="1">
        <f t="shared" ref="M84:M147" si="22">M83+1</f>
        <v>75</v>
      </c>
      <c r="N84" s="1">
        <f t="shared" ca="1" si="18"/>
        <v>44.919316823189106</v>
      </c>
      <c r="O84" s="1">
        <f t="shared" ca="1" si="19"/>
        <v>47.3667942613829</v>
      </c>
    </row>
    <row r="85" spans="1:15" x14ac:dyDescent="0.15">
      <c r="A85" s="1">
        <f t="shared" si="15"/>
        <v>57</v>
      </c>
      <c r="B85" s="1">
        <v>0.66530269732987191</v>
      </c>
      <c r="C85" s="1">
        <v>0</v>
      </c>
      <c r="E85" s="1">
        <f t="shared" si="16"/>
        <v>57</v>
      </c>
      <c r="F85" s="1">
        <v>3.6334172867572359E-2</v>
      </c>
      <c r="G85" s="1">
        <v>1</v>
      </c>
      <c r="I85" s="1">
        <f t="shared" si="20"/>
        <v>76</v>
      </c>
      <c r="J85" s="1">
        <f t="shared" ca="1" si="21"/>
        <v>39.191577219946375</v>
      </c>
      <c r="K85" s="1">
        <f t="shared" ca="1" si="17"/>
        <v>44.734863454277942</v>
      </c>
      <c r="M85" s="1">
        <f t="shared" si="22"/>
        <v>76</v>
      </c>
      <c r="N85" s="1">
        <f t="shared" ca="1" si="18"/>
        <v>42.278509016505204</v>
      </c>
      <c r="O85" s="1">
        <f t="shared" ca="1" si="19"/>
        <v>43.495793151294386</v>
      </c>
    </row>
    <row r="86" spans="1:15" x14ac:dyDescent="0.15">
      <c r="A86" s="1">
        <f t="shared" si="15"/>
        <v>58</v>
      </c>
      <c r="B86" s="1">
        <v>0.54217304298459412</v>
      </c>
      <c r="C86" s="1">
        <v>0</v>
      </c>
      <c r="E86" s="1">
        <f t="shared" si="16"/>
        <v>58</v>
      </c>
      <c r="F86" s="1">
        <v>7.0672166426942074E-2</v>
      </c>
      <c r="G86" s="1">
        <v>0</v>
      </c>
      <c r="I86" s="1">
        <f t="shared" si="20"/>
        <v>77</v>
      </c>
      <c r="J86" s="1">
        <f t="shared" ca="1" si="21"/>
        <v>48.415231552006063</v>
      </c>
      <c r="K86" s="1">
        <f t="shared" ca="1" si="17"/>
        <v>54.279207364120438</v>
      </c>
      <c r="M86" s="1">
        <f t="shared" si="22"/>
        <v>77</v>
      </c>
      <c r="N86" s="1">
        <f t="shared" ca="1" si="18"/>
        <v>41.30993066350748</v>
      </c>
      <c r="O86" s="1">
        <f t="shared" ca="1" si="19"/>
        <v>54.760012120866243</v>
      </c>
    </row>
    <row r="87" spans="1:15" x14ac:dyDescent="0.15">
      <c r="A87" s="1">
        <f t="shared" si="15"/>
        <v>59</v>
      </c>
      <c r="B87" s="1">
        <v>0.3987048192700563</v>
      </c>
      <c r="C87" s="1">
        <v>0</v>
      </c>
      <c r="E87" s="1">
        <f t="shared" si="16"/>
        <v>59</v>
      </c>
      <c r="F87" s="1">
        <v>0.33036169269128424</v>
      </c>
      <c r="G87" s="1">
        <v>0</v>
      </c>
      <c r="I87" s="1">
        <f t="shared" si="20"/>
        <v>78</v>
      </c>
      <c r="J87" s="1">
        <f t="shared" ca="1" si="21"/>
        <v>53.472111522432066</v>
      </c>
      <c r="K87" s="1">
        <f t="shared" ca="1" si="17"/>
        <v>41.929592807111433</v>
      </c>
      <c r="M87" s="1">
        <f t="shared" si="22"/>
        <v>78</v>
      </c>
      <c r="N87" s="1">
        <f t="shared" ca="1" si="18"/>
        <v>48.785516010152648</v>
      </c>
      <c r="O87" s="1">
        <f t="shared" ca="1" si="19"/>
        <v>44.146841851518808</v>
      </c>
    </row>
    <row r="88" spans="1:15" x14ac:dyDescent="0.15">
      <c r="A88" s="1">
        <f t="shared" si="15"/>
        <v>60</v>
      </c>
      <c r="B88" s="1">
        <v>0.41698585681279743</v>
      </c>
      <c r="C88" s="1">
        <v>0</v>
      </c>
      <c r="E88" s="1">
        <f t="shared" si="16"/>
        <v>60</v>
      </c>
      <c r="F88" s="1">
        <v>3.4653803546069763E-2</v>
      </c>
      <c r="G88" s="1">
        <v>1</v>
      </c>
      <c r="I88" s="1">
        <f t="shared" si="20"/>
        <v>79</v>
      </c>
      <c r="J88" s="1">
        <f t="shared" ca="1" si="21"/>
        <v>38.762704843039295</v>
      </c>
      <c r="K88" s="1">
        <f t="shared" ca="1" si="17"/>
        <v>50.520601809011751</v>
      </c>
      <c r="M88" s="1">
        <f t="shared" si="22"/>
        <v>79</v>
      </c>
      <c r="N88" s="1">
        <f t="shared" ca="1" si="18"/>
        <v>46.639912548199128</v>
      </c>
      <c r="O88" s="1">
        <f t="shared" ca="1" si="19"/>
        <v>41.287558175327916</v>
      </c>
    </row>
    <row r="89" spans="1:15" x14ac:dyDescent="0.15">
      <c r="A89" s="1">
        <f t="shared" si="15"/>
        <v>61</v>
      </c>
      <c r="B89" s="1">
        <v>0.22718940386556397</v>
      </c>
      <c r="C89" s="1">
        <v>0</v>
      </c>
      <c r="E89" s="1">
        <f t="shared" si="16"/>
        <v>61</v>
      </c>
      <c r="F89" s="1">
        <v>0.2851778367778891</v>
      </c>
      <c r="G89" s="1">
        <v>0</v>
      </c>
      <c r="I89" s="1">
        <f t="shared" si="20"/>
        <v>80</v>
      </c>
      <c r="J89" s="1">
        <f t="shared" ca="1" si="21"/>
        <v>61.372000017893441</v>
      </c>
      <c r="K89" s="1">
        <f t="shared" ca="1" si="17"/>
        <v>45.607409325171275</v>
      </c>
      <c r="M89" s="1">
        <f t="shared" si="22"/>
        <v>80</v>
      </c>
      <c r="N89" s="1">
        <f t="shared" ca="1" si="18"/>
        <v>48.973831108843392</v>
      </c>
      <c r="O89" s="1">
        <f t="shared" ca="1" si="19"/>
        <v>58.169199660841798</v>
      </c>
    </row>
    <row r="90" spans="1:15" x14ac:dyDescent="0.15">
      <c r="A90" s="1">
        <f t="shared" si="15"/>
        <v>62</v>
      </c>
      <c r="B90" s="1">
        <v>0.53957019295921405</v>
      </c>
      <c r="C90" s="1">
        <v>0</v>
      </c>
      <c r="E90" s="1">
        <f t="shared" si="16"/>
        <v>62</v>
      </c>
      <c r="F90" s="1">
        <v>2.7389362696188406E-2</v>
      </c>
      <c r="G90" s="1">
        <v>1</v>
      </c>
      <c r="I90" s="1">
        <f t="shared" si="20"/>
        <v>81</v>
      </c>
      <c r="J90" s="1">
        <f t="shared" ca="1" si="21"/>
        <v>39.510707940264602</v>
      </c>
      <c r="K90" s="1">
        <f t="shared" ca="1" si="17"/>
        <v>47.703000107875972</v>
      </c>
      <c r="M90" s="1">
        <f t="shared" si="22"/>
        <v>81</v>
      </c>
      <c r="N90" s="1">
        <f t="shared" ca="1" si="18"/>
        <v>40.99346774860642</v>
      </c>
      <c r="O90" s="1">
        <f t="shared" ca="1" si="19"/>
        <v>43.887989058753256</v>
      </c>
    </row>
    <row r="91" spans="1:15" x14ac:dyDescent="0.15">
      <c r="A91" s="1">
        <f t="shared" si="15"/>
        <v>63</v>
      </c>
      <c r="B91" s="1">
        <v>0.62372593635344098</v>
      </c>
      <c r="C91" s="1">
        <v>0</v>
      </c>
      <c r="E91" s="1">
        <f t="shared" si="16"/>
        <v>63</v>
      </c>
      <c r="F91" s="1">
        <v>4.0166995580676445E-3</v>
      </c>
      <c r="G91" s="1">
        <v>1</v>
      </c>
      <c r="I91" s="1">
        <f t="shared" si="20"/>
        <v>82</v>
      </c>
      <c r="J91" s="1">
        <f t="shared" ca="1" si="21"/>
        <v>44.693779724318837</v>
      </c>
      <c r="K91" s="1">
        <f t="shared" ca="1" si="17"/>
        <v>46.763180061278518</v>
      </c>
      <c r="M91" s="1">
        <f t="shared" si="22"/>
        <v>82</v>
      </c>
      <c r="N91" s="1">
        <f t="shared" ca="1" si="18"/>
        <v>56.268156840159087</v>
      </c>
      <c r="O91" s="1">
        <f t="shared" ca="1" si="19"/>
        <v>46.095211675088976</v>
      </c>
    </row>
    <row r="92" spans="1:15" x14ac:dyDescent="0.15">
      <c r="A92" s="1">
        <f t="shared" si="15"/>
        <v>64</v>
      </c>
      <c r="B92" s="1">
        <v>0.23279066036177731</v>
      </c>
      <c r="C92" s="1">
        <v>0</v>
      </c>
      <c r="E92" s="1">
        <f t="shared" si="16"/>
        <v>64</v>
      </c>
      <c r="F92" s="1">
        <v>4.4516300487107254E-3</v>
      </c>
      <c r="G92" s="1">
        <v>1</v>
      </c>
      <c r="I92" s="1">
        <f t="shared" si="20"/>
        <v>83</v>
      </c>
      <c r="J92" s="1">
        <f t="shared" ca="1" si="21"/>
        <v>47.028694455605908</v>
      </c>
      <c r="K92" s="1">
        <f t="shared" ca="1" si="17"/>
        <v>46.927990981864326</v>
      </c>
      <c r="M92" s="1">
        <f t="shared" si="22"/>
        <v>83</v>
      </c>
      <c r="N92" s="1">
        <f t="shared" ca="1" si="18"/>
        <v>42.994838623396632</v>
      </c>
      <c r="O92" s="1">
        <f t="shared" ca="1" si="19"/>
        <v>49.190830003827166</v>
      </c>
    </row>
    <row r="93" spans="1:15" x14ac:dyDescent="0.15">
      <c r="A93" s="1">
        <f t="shared" si="15"/>
        <v>65</v>
      </c>
      <c r="B93" s="1">
        <v>0.89674584480356434</v>
      </c>
      <c r="C93" s="1">
        <v>0</v>
      </c>
      <c r="E93" s="1">
        <f t="shared" si="16"/>
        <v>65</v>
      </c>
      <c r="F93" s="1">
        <v>5.5706092291213927E-3</v>
      </c>
      <c r="G93" s="1">
        <v>1</v>
      </c>
      <c r="I93" s="1">
        <f t="shared" si="20"/>
        <v>84</v>
      </c>
      <c r="J93" s="1">
        <f t="shared" ca="1" si="21"/>
        <v>48.436082320098151</v>
      </c>
      <c r="K93" s="1">
        <f t="shared" ca="1" si="17"/>
        <v>44.222885990167519</v>
      </c>
      <c r="M93" s="1">
        <f t="shared" si="22"/>
        <v>84</v>
      </c>
      <c r="N93" s="1">
        <f t="shared" ca="1" si="18"/>
        <v>53.250949557739943</v>
      </c>
      <c r="O93" s="1">
        <f t="shared" ca="1" si="19"/>
        <v>47.512485271488089</v>
      </c>
    </row>
    <row r="94" spans="1:15" x14ac:dyDescent="0.15">
      <c r="A94" s="1">
        <f t="shared" si="15"/>
        <v>66</v>
      </c>
      <c r="B94" s="1">
        <v>0.86965831873829358</v>
      </c>
      <c r="C94" s="1">
        <v>0</v>
      </c>
      <c r="E94" s="1">
        <f t="shared" si="16"/>
        <v>66</v>
      </c>
      <c r="F94" s="1">
        <v>8.3499481905427789E-3</v>
      </c>
      <c r="G94" s="1">
        <v>1</v>
      </c>
      <c r="I94" s="1">
        <f t="shared" si="20"/>
        <v>85</v>
      </c>
      <c r="J94" s="1">
        <f t="shared" ca="1" si="21"/>
        <v>48.346228738940233</v>
      </c>
      <c r="K94" s="1">
        <f t="shared" ca="1" si="17"/>
        <v>44.717559097028605</v>
      </c>
      <c r="M94" s="1">
        <f t="shared" si="22"/>
        <v>85</v>
      </c>
      <c r="N94" s="1">
        <f t="shared" ca="1" si="18"/>
        <v>49.271754856037639</v>
      </c>
      <c r="O94" s="1">
        <f t="shared" ca="1" si="19"/>
        <v>44.474268195875418</v>
      </c>
    </row>
    <row r="95" spans="1:15" x14ac:dyDescent="0.15">
      <c r="A95" s="1">
        <f t="shared" ref="A95:A117" si="23">A94+1</f>
        <v>67</v>
      </c>
      <c r="B95" s="1">
        <v>0.43112728670713008</v>
      </c>
      <c r="C95" s="1">
        <v>0</v>
      </c>
      <c r="E95" s="1">
        <f t="shared" ref="E95:E128" si="24">E94+1</f>
        <v>67</v>
      </c>
      <c r="F95" s="1">
        <v>0.10082402646792529</v>
      </c>
      <c r="G95" s="1">
        <v>0</v>
      </c>
      <c r="I95" s="1">
        <f t="shared" si="20"/>
        <v>86</v>
      </c>
      <c r="J95" s="1">
        <f t="shared" ca="1" si="21"/>
        <v>44.06532047744782</v>
      </c>
      <c r="K95" s="1">
        <f t="shared" ca="1" si="17"/>
        <v>54.389558312735872</v>
      </c>
      <c r="M95" s="1">
        <f t="shared" si="22"/>
        <v>86</v>
      </c>
      <c r="N95" s="1">
        <f t="shared" ca="1" si="18"/>
        <v>34.186296138180495</v>
      </c>
      <c r="O95" s="1">
        <f t="shared" ca="1" si="19"/>
        <v>46.908292093186162</v>
      </c>
    </row>
    <row r="96" spans="1:15" x14ac:dyDescent="0.15">
      <c r="A96" s="1">
        <f t="shared" si="23"/>
        <v>68</v>
      </c>
      <c r="B96" s="1">
        <v>3.4273659448764726E-3</v>
      </c>
      <c r="C96" s="1">
        <v>1</v>
      </c>
      <c r="E96" s="1">
        <f t="shared" si="24"/>
        <v>68</v>
      </c>
      <c r="F96" s="1">
        <v>4.0779973432375903E-2</v>
      </c>
      <c r="G96" s="1">
        <v>1</v>
      </c>
      <c r="I96" s="1">
        <f t="shared" si="20"/>
        <v>87</v>
      </c>
      <c r="J96" s="1">
        <f t="shared" ca="1" si="21"/>
        <v>58.68149778891835</v>
      </c>
      <c r="K96" s="1">
        <f t="shared" ca="1" si="17"/>
        <v>51.069021281479785</v>
      </c>
      <c r="M96" s="1">
        <f t="shared" si="22"/>
        <v>87</v>
      </c>
      <c r="N96" s="1">
        <f t="shared" ca="1" si="18"/>
        <v>45.001741001164973</v>
      </c>
      <c r="O96" s="1">
        <f t="shared" ca="1" si="19"/>
        <v>43.977202991630165</v>
      </c>
    </row>
    <row r="97" spans="1:15" x14ac:dyDescent="0.15">
      <c r="A97" s="1">
        <f t="shared" si="23"/>
        <v>69</v>
      </c>
      <c r="B97" s="1">
        <v>0.46082674957652081</v>
      </c>
      <c r="C97" s="1">
        <v>0</v>
      </c>
      <c r="E97" s="1">
        <f t="shared" si="24"/>
        <v>69</v>
      </c>
      <c r="F97" s="1">
        <v>5.7317941558812854E-3</v>
      </c>
      <c r="G97" s="1">
        <v>1</v>
      </c>
      <c r="I97" s="1">
        <f t="shared" si="20"/>
        <v>88</v>
      </c>
      <c r="J97" s="1">
        <f t="shared" ca="1" si="21"/>
        <v>56.319214981956563</v>
      </c>
      <c r="K97" s="1">
        <f t="shared" ca="1" si="17"/>
        <v>55.846525649423754</v>
      </c>
      <c r="M97" s="1">
        <f t="shared" si="22"/>
        <v>88</v>
      </c>
      <c r="N97" s="1">
        <f t="shared" ca="1" si="18"/>
        <v>50.382256830436823</v>
      </c>
      <c r="O97" s="1">
        <f t="shared" ca="1" si="19"/>
        <v>46.462145802061066</v>
      </c>
    </row>
    <row r="98" spans="1:15" x14ac:dyDescent="0.15">
      <c r="A98" s="1">
        <f t="shared" si="23"/>
        <v>70</v>
      </c>
      <c r="B98" s="1">
        <v>0.36638663312882636</v>
      </c>
      <c r="C98" s="1">
        <v>0</v>
      </c>
      <c r="E98" s="1">
        <f t="shared" si="24"/>
        <v>70</v>
      </c>
      <c r="F98" s="1">
        <v>7.2950026360645489E-5</v>
      </c>
      <c r="G98" s="1">
        <v>1</v>
      </c>
      <c r="I98" s="1">
        <f t="shared" si="20"/>
        <v>89</v>
      </c>
      <c r="J98" s="1">
        <f t="shared" ca="1" si="21"/>
        <v>46.814654444536643</v>
      </c>
      <c r="K98" s="1">
        <f t="shared" ca="1" si="17"/>
        <v>47.358986850539878</v>
      </c>
      <c r="M98" s="1">
        <f t="shared" si="22"/>
        <v>89</v>
      </c>
      <c r="N98" s="1">
        <f t="shared" ca="1" si="18"/>
        <v>42.57307106741834</v>
      </c>
      <c r="O98" s="1">
        <f t="shared" ca="1" si="19"/>
        <v>52.257457553810916</v>
      </c>
    </row>
    <row r="99" spans="1:15" x14ac:dyDescent="0.15">
      <c r="A99" s="1">
        <f t="shared" si="23"/>
        <v>71</v>
      </c>
      <c r="B99" s="1">
        <v>0.62642030461398912</v>
      </c>
      <c r="C99" s="1">
        <v>0</v>
      </c>
      <c r="E99" s="1">
        <f t="shared" si="24"/>
        <v>71</v>
      </c>
      <c r="F99" s="1">
        <v>0.12768557979154249</v>
      </c>
      <c r="G99" s="1">
        <v>0</v>
      </c>
      <c r="I99" s="1">
        <f t="shared" si="20"/>
        <v>90</v>
      </c>
      <c r="J99" s="1">
        <f t="shared" ca="1" si="21"/>
        <v>52.024202248849292</v>
      </c>
      <c r="K99" s="1">
        <f t="shared" ca="1" si="17"/>
        <v>52.289054555615948</v>
      </c>
      <c r="M99" s="1">
        <f t="shared" si="22"/>
        <v>90</v>
      </c>
      <c r="N99" s="1">
        <f t="shared" ca="1" si="18"/>
        <v>55.734608607029642</v>
      </c>
      <c r="O99" s="1">
        <f t="shared" ca="1" si="19"/>
        <v>53.293677886203611</v>
      </c>
    </row>
    <row r="100" spans="1:15" x14ac:dyDescent="0.15">
      <c r="A100" s="1">
        <f t="shared" si="23"/>
        <v>72</v>
      </c>
      <c r="B100" s="1">
        <v>0.84925512525012903</v>
      </c>
      <c r="C100" s="1">
        <v>0</v>
      </c>
      <c r="E100" s="1">
        <f t="shared" si="24"/>
        <v>72</v>
      </c>
      <c r="F100" s="1">
        <v>1.0228095438075327E-2</v>
      </c>
      <c r="G100" s="1">
        <v>1</v>
      </c>
      <c r="I100" s="1">
        <f t="shared" si="20"/>
        <v>91</v>
      </c>
      <c r="J100" s="1">
        <f t="shared" ca="1" si="21"/>
        <v>47.737728306310053</v>
      </c>
      <c r="K100" s="1">
        <f t="shared" ca="1" si="17"/>
        <v>51.819021386581177</v>
      </c>
      <c r="M100" s="1">
        <f t="shared" si="22"/>
        <v>91</v>
      </c>
      <c r="N100" s="1">
        <f t="shared" ca="1" si="18"/>
        <v>36.759118199999968</v>
      </c>
      <c r="O100" s="1">
        <f t="shared" ca="1" si="19"/>
        <v>49.386616177436871</v>
      </c>
    </row>
    <row r="101" spans="1:15" x14ac:dyDescent="0.15">
      <c r="A101" s="1">
        <f t="shared" si="23"/>
        <v>73</v>
      </c>
      <c r="B101" s="1">
        <v>0.55778160490589457</v>
      </c>
      <c r="C101" s="1">
        <v>0</v>
      </c>
      <c r="E101" s="1">
        <f t="shared" si="24"/>
        <v>73</v>
      </c>
      <c r="F101" s="1">
        <v>0.10633557809397004</v>
      </c>
      <c r="G101" s="1">
        <v>0</v>
      </c>
      <c r="I101" s="1">
        <f t="shared" si="20"/>
        <v>92</v>
      </c>
      <c r="J101" s="1">
        <f t="shared" ca="1" si="21"/>
        <v>42.533552814312515</v>
      </c>
      <c r="K101" s="1">
        <f t="shared" ca="1" si="17"/>
        <v>44.918052788779981</v>
      </c>
      <c r="M101" s="1">
        <f t="shared" si="22"/>
        <v>92</v>
      </c>
      <c r="N101" s="1">
        <f t="shared" ca="1" si="18"/>
        <v>47.853777874955256</v>
      </c>
      <c r="O101" s="1">
        <f t="shared" ca="1" si="19"/>
        <v>50.389055369424604</v>
      </c>
    </row>
    <row r="102" spans="1:15" x14ac:dyDescent="0.15">
      <c r="A102" s="1">
        <f t="shared" si="23"/>
        <v>74</v>
      </c>
      <c r="B102" s="1">
        <v>2.4532294649255937E-2</v>
      </c>
      <c r="C102" s="1">
        <v>1</v>
      </c>
      <c r="E102" s="1">
        <f t="shared" si="24"/>
        <v>74</v>
      </c>
      <c r="F102" s="1">
        <v>2.3165734702885868E-2</v>
      </c>
      <c r="G102" s="1">
        <v>1</v>
      </c>
      <c r="I102" s="1">
        <f t="shared" si="20"/>
        <v>93</v>
      </c>
      <c r="J102" s="1">
        <f t="shared" ca="1" si="21"/>
        <v>42.657630686412162</v>
      </c>
      <c r="K102" s="1">
        <f t="shared" ca="1" si="17"/>
        <v>44.997387352281123</v>
      </c>
      <c r="M102" s="1">
        <f t="shared" si="22"/>
        <v>93</v>
      </c>
      <c r="N102" s="1">
        <f t="shared" ca="1" si="18"/>
        <v>47.495940059435014</v>
      </c>
      <c r="O102" s="1">
        <f t="shared" ca="1" si="19"/>
        <v>54.378683817193924</v>
      </c>
    </row>
    <row r="103" spans="1:15" x14ac:dyDescent="0.15">
      <c r="A103" s="1">
        <f t="shared" si="23"/>
        <v>75</v>
      </c>
      <c r="B103" s="1">
        <v>0.80230088944756539</v>
      </c>
      <c r="C103" s="1">
        <v>0</v>
      </c>
      <c r="E103" s="1">
        <f t="shared" si="24"/>
        <v>75</v>
      </c>
      <c r="F103" s="1">
        <v>0.12724475172164595</v>
      </c>
      <c r="G103" s="1">
        <v>0</v>
      </c>
      <c r="I103" s="1">
        <f t="shared" si="20"/>
        <v>94</v>
      </c>
      <c r="J103" s="1">
        <f t="shared" ca="1" si="21"/>
        <v>50.538333896374638</v>
      </c>
      <c r="K103" s="1">
        <f t="shared" ca="1" si="17"/>
        <v>49.973172111173511</v>
      </c>
      <c r="M103" s="1">
        <f t="shared" si="22"/>
        <v>94</v>
      </c>
      <c r="N103" s="1">
        <f t="shared" ca="1" si="18"/>
        <v>55.805464555691927</v>
      </c>
      <c r="O103" s="1">
        <f t="shared" ca="1" si="19"/>
        <v>56.933700063805674</v>
      </c>
    </row>
    <row r="104" spans="1:15" x14ac:dyDescent="0.15">
      <c r="A104" s="1">
        <f t="shared" si="23"/>
        <v>76</v>
      </c>
      <c r="B104" s="1">
        <v>0.41749301063186306</v>
      </c>
      <c r="C104" s="1">
        <v>0</v>
      </c>
      <c r="E104" s="1">
        <f t="shared" si="24"/>
        <v>76</v>
      </c>
      <c r="F104" s="1">
        <v>1.0913244740137841E-2</v>
      </c>
      <c r="G104" s="1">
        <v>1</v>
      </c>
      <c r="I104" s="1">
        <f t="shared" si="20"/>
        <v>95</v>
      </c>
      <c r="J104" s="1">
        <f t="shared" ca="1" si="21"/>
        <v>53.946531613818273</v>
      </c>
      <c r="K104" s="1">
        <f t="shared" ca="1" si="17"/>
        <v>55.254103318071031</v>
      </c>
      <c r="M104" s="1">
        <f t="shared" si="22"/>
        <v>95</v>
      </c>
      <c r="N104" s="1">
        <f t="shared" ca="1" si="18"/>
        <v>48.532124653056648</v>
      </c>
      <c r="O104" s="1">
        <f t="shared" ca="1" si="19"/>
        <v>42.919847798747035</v>
      </c>
    </row>
    <row r="105" spans="1:15" x14ac:dyDescent="0.15">
      <c r="A105" s="1">
        <f t="shared" si="23"/>
        <v>77</v>
      </c>
      <c r="B105" s="1">
        <v>0.31674112209800509</v>
      </c>
      <c r="C105" s="1">
        <v>0</v>
      </c>
      <c r="E105" s="1">
        <f t="shared" si="24"/>
        <v>77</v>
      </c>
      <c r="F105" s="1">
        <v>5.2815169931858079E-3</v>
      </c>
      <c r="G105" s="1">
        <v>1</v>
      </c>
      <c r="I105" s="1">
        <f t="shared" si="20"/>
        <v>96</v>
      </c>
      <c r="J105" s="1">
        <f t="shared" ca="1" si="21"/>
        <v>44.670185828241166</v>
      </c>
      <c r="K105" s="1">
        <f t="shared" ca="1" si="17"/>
        <v>47.558232314981908</v>
      </c>
      <c r="M105" s="1">
        <f t="shared" si="22"/>
        <v>96</v>
      </c>
      <c r="N105" s="1">
        <f t="shared" ca="1" si="18"/>
        <v>40.460050083829977</v>
      </c>
      <c r="O105" s="1">
        <f t="shared" ca="1" si="19"/>
        <v>45.992467098686717</v>
      </c>
    </row>
    <row r="106" spans="1:15" x14ac:dyDescent="0.15">
      <c r="A106" s="1">
        <f t="shared" si="23"/>
        <v>78</v>
      </c>
      <c r="B106" s="1">
        <v>2.671910926642147E-2</v>
      </c>
      <c r="C106" s="1">
        <v>1</v>
      </c>
      <c r="E106" s="1">
        <f t="shared" si="24"/>
        <v>78</v>
      </c>
      <c r="F106" s="1">
        <v>2.0095965819476293E-2</v>
      </c>
      <c r="G106" s="1">
        <v>1</v>
      </c>
      <c r="I106" s="1">
        <f t="shared" si="20"/>
        <v>97</v>
      </c>
      <c r="J106" s="1">
        <f t="shared" ca="1" si="21"/>
        <v>43.082206516871921</v>
      </c>
      <c r="K106" s="1">
        <f t="shared" ca="1" si="17"/>
        <v>46.457906222259325</v>
      </c>
      <c r="M106" s="1">
        <f t="shared" si="22"/>
        <v>97</v>
      </c>
      <c r="N106" s="1">
        <f t="shared" ca="1" si="18"/>
        <v>44.615335467800989</v>
      </c>
      <c r="O106" s="1">
        <f t="shared" ca="1" si="19"/>
        <v>56.320546777054041</v>
      </c>
    </row>
    <row r="107" spans="1:15" x14ac:dyDescent="0.15">
      <c r="A107" s="1">
        <f t="shared" si="23"/>
        <v>79</v>
      </c>
      <c r="B107" s="1">
        <v>0.59752383590031766</v>
      </c>
      <c r="C107" s="1">
        <v>0</v>
      </c>
      <c r="E107" s="1">
        <f t="shared" si="24"/>
        <v>79</v>
      </c>
      <c r="F107" s="1">
        <v>2.0408526031355698E-3</v>
      </c>
      <c r="G107" s="1">
        <v>1</v>
      </c>
      <c r="I107" s="1">
        <f t="shared" si="20"/>
        <v>98</v>
      </c>
      <c r="J107" s="1">
        <f t="shared" ca="1" si="21"/>
        <v>35.8442026217338</v>
      </c>
      <c r="K107" s="1">
        <f t="shared" ca="1" si="17"/>
        <v>50.398650327552915</v>
      </c>
      <c r="M107" s="1">
        <f t="shared" si="22"/>
        <v>98</v>
      </c>
      <c r="N107" s="1">
        <f t="shared" ca="1" si="18"/>
        <v>42.146860525987762</v>
      </c>
      <c r="O107" s="1">
        <f t="shared" ca="1" si="19"/>
        <v>44.9899645716905</v>
      </c>
    </row>
    <row r="108" spans="1:15" x14ac:dyDescent="0.15">
      <c r="A108" s="1">
        <f t="shared" si="23"/>
        <v>80</v>
      </c>
      <c r="B108" s="1">
        <v>0.55764586084760914</v>
      </c>
      <c r="C108" s="1">
        <v>0</v>
      </c>
      <c r="E108" s="1">
        <f t="shared" si="24"/>
        <v>80</v>
      </c>
      <c r="F108" s="1">
        <v>0.44605473823996922</v>
      </c>
      <c r="G108" s="1">
        <v>0</v>
      </c>
      <c r="I108" s="1">
        <f t="shared" si="20"/>
        <v>99</v>
      </c>
      <c r="J108" s="1">
        <f t="shared" ca="1" si="21"/>
        <v>50.911482018472071</v>
      </c>
      <c r="K108" s="1">
        <f t="shared" ca="1" si="17"/>
        <v>52.307025470977081</v>
      </c>
      <c r="M108" s="1">
        <f t="shared" si="22"/>
        <v>99</v>
      </c>
      <c r="N108" s="1">
        <f t="shared" ca="1" si="18"/>
        <v>40.486182119871124</v>
      </c>
      <c r="O108" s="1">
        <f t="shared" ca="1" si="19"/>
        <v>45.114094913954567</v>
      </c>
    </row>
    <row r="109" spans="1:15" x14ac:dyDescent="0.15">
      <c r="A109" s="1">
        <f t="shared" si="23"/>
        <v>81</v>
      </c>
      <c r="B109" s="1">
        <v>0.20609988384295197</v>
      </c>
      <c r="C109" s="1">
        <v>0</v>
      </c>
      <c r="E109" s="1">
        <f t="shared" si="24"/>
        <v>81</v>
      </c>
      <c r="F109" s="1">
        <v>5.7566831402249552E-3</v>
      </c>
      <c r="G109" s="1">
        <v>1</v>
      </c>
      <c r="I109" s="1">
        <f t="shared" si="20"/>
        <v>100</v>
      </c>
      <c r="J109" s="1">
        <f t="shared" ca="1" si="21"/>
        <v>48.325714388970979</v>
      </c>
      <c r="K109" s="1">
        <f t="shared" ca="1" si="17"/>
        <v>61.214088386388319</v>
      </c>
      <c r="M109" s="1">
        <f t="shared" si="22"/>
        <v>100</v>
      </c>
      <c r="N109" s="1">
        <f t="shared" ca="1" si="18"/>
        <v>39.04166189523238</v>
      </c>
      <c r="O109" s="1">
        <f t="shared" ca="1" si="19"/>
        <v>51.226967741904005</v>
      </c>
    </row>
    <row r="110" spans="1:15" x14ac:dyDescent="0.15">
      <c r="A110" s="1">
        <f t="shared" si="23"/>
        <v>82</v>
      </c>
      <c r="B110" s="1">
        <v>0.1473864160475854</v>
      </c>
      <c r="C110" s="1">
        <v>0</v>
      </c>
      <c r="E110" s="1">
        <f t="shared" si="24"/>
        <v>82</v>
      </c>
      <c r="F110" s="1">
        <v>4.7302319119137777E-3</v>
      </c>
      <c r="G110" s="1">
        <v>1</v>
      </c>
      <c r="I110" s="1">
        <f t="shared" si="20"/>
        <v>101</v>
      </c>
      <c r="J110" s="1">
        <f t="shared" ca="1" si="21"/>
        <v>47.15861850972334</v>
      </c>
      <c r="K110" s="1">
        <f t="shared" ca="1" si="17"/>
        <v>41.348005848449056</v>
      </c>
      <c r="M110" s="1">
        <f t="shared" si="22"/>
        <v>101</v>
      </c>
      <c r="N110" s="1">
        <f t="shared" ca="1" si="18"/>
        <v>43.149783864896861</v>
      </c>
      <c r="O110" s="1">
        <f t="shared" ca="1" si="19"/>
        <v>52.004231916237487</v>
      </c>
    </row>
    <row r="111" spans="1:15" x14ac:dyDescent="0.15">
      <c r="A111" s="1">
        <f t="shared" si="23"/>
        <v>83</v>
      </c>
      <c r="B111" s="1">
        <v>0.50623450978841333</v>
      </c>
      <c r="C111" s="1">
        <v>0</v>
      </c>
      <c r="E111" s="1">
        <f t="shared" si="24"/>
        <v>83</v>
      </c>
      <c r="F111" s="1">
        <v>0.1999363223734113</v>
      </c>
      <c r="G111" s="1">
        <v>0</v>
      </c>
      <c r="I111" s="1">
        <f t="shared" si="20"/>
        <v>102</v>
      </c>
      <c r="J111" s="1">
        <f t="shared" ca="1" si="21"/>
        <v>50.364852023432597</v>
      </c>
      <c r="K111" s="1">
        <f t="shared" ca="1" si="17"/>
        <v>45.40635254660419</v>
      </c>
      <c r="M111" s="1">
        <f t="shared" si="22"/>
        <v>102</v>
      </c>
      <c r="N111" s="1">
        <f t="shared" ca="1" si="18"/>
        <v>43.894161751186026</v>
      </c>
      <c r="O111" s="1">
        <f t="shared" ca="1" si="19"/>
        <v>50.421651649871592</v>
      </c>
    </row>
    <row r="112" spans="1:15" x14ac:dyDescent="0.15">
      <c r="A112" s="1">
        <f t="shared" si="23"/>
        <v>84</v>
      </c>
      <c r="B112" s="1">
        <v>0.88658125113220054</v>
      </c>
      <c r="C112" s="1">
        <v>0</v>
      </c>
      <c r="E112" s="1">
        <f t="shared" si="24"/>
        <v>84</v>
      </c>
      <c r="F112" s="1">
        <v>8.2901231294766156E-4</v>
      </c>
      <c r="G112" s="1">
        <v>1</v>
      </c>
      <c r="I112" s="1">
        <f t="shared" si="20"/>
        <v>103</v>
      </c>
      <c r="J112" s="1">
        <f t="shared" ca="1" si="21"/>
        <v>53.208301524951153</v>
      </c>
      <c r="K112" s="1">
        <f t="shared" ca="1" si="17"/>
        <v>49.203114593170497</v>
      </c>
      <c r="M112" s="1">
        <f t="shared" si="22"/>
        <v>103</v>
      </c>
      <c r="N112" s="1">
        <f t="shared" ca="1" si="18"/>
        <v>47.465976968592798</v>
      </c>
      <c r="O112" s="1">
        <f t="shared" ca="1" si="19"/>
        <v>53.800844373740716</v>
      </c>
    </row>
    <row r="113" spans="1:15" x14ac:dyDescent="0.15">
      <c r="A113" s="1">
        <f t="shared" si="23"/>
        <v>85</v>
      </c>
      <c r="B113" s="1">
        <v>0.61354540368461263</v>
      </c>
      <c r="C113" s="1">
        <v>0</v>
      </c>
      <c r="E113" s="1">
        <f t="shared" si="24"/>
        <v>85</v>
      </c>
      <c r="F113" s="1">
        <v>7.4566702786171175E-3</v>
      </c>
      <c r="G113" s="1">
        <v>1</v>
      </c>
      <c r="I113" s="1">
        <f t="shared" si="20"/>
        <v>104</v>
      </c>
      <c r="J113" s="1">
        <f t="shared" ca="1" si="21"/>
        <v>51.429303669198767</v>
      </c>
      <c r="K113" s="1">
        <f t="shared" ca="1" si="17"/>
        <v>44.43418362505075</v>
      </c>
      <c r="M113" s="1">
        <f t="shared" si="22"/>
        <v>104</v>
      </c>
      <c r="N113" s="1">
        <f t="shared" ca="1" si="18"/>
        <v>37.350877470392348</v>
      </c>
      <c r="O113" s="1">
        <f t="shared" ca="1" si="19"/>
        <v>49.680520957835604</v>
      </c>
    </row>
    <row r="114" spans="1:15" x14ac:dyDescent="0.15">
      <c r="A114" s="1">
        <f t="shared" si="23"/>
        <v>86</v>
      </c>
      <c r="B114" s="1">
        <v>0.99603689438137499</v>
      </c>
      <c r="C114" s="1">
        <v>0</v>
      </c>
      <c r="E114" s="1">
        <f t="shared" si="24"/>
        <v>86</v>
      </c>
      <c r="F114" s="1">
        <v>2.1923152560780874E-3</v>
      </c>
      <c r="G114" s="1">
        <v>1</v>
      </c>
      <c r="I114" s="1">
        <f t="shared" si="20"/>
        <v>105</v>
      </c>
      <c r="J114" s="1">
        <f t="shared" ca="1" si="21"/>
        <v>51.300290892948766</v>
      </c>
      <c r="K114" s="1">
        <f t="shared" ca="1" si="17"/>
        <v>53.540411511890937</v>
      </c>
      <c r="M114" s="1">
        <f t="shared" si="22"/>
        <v>105</v>
      </c>
      <c r="N114" s="1">
        <f t="shared" ca="1" si="18"/>
        <v>49.724847960669308</v>
      </c>
      <c r="O114" s="1">
        <f t="shared" ca="1" si="19"/>
        <v>54.993709950995971</v>
      </c>
    </row>
    <row r="115" spans="1:15" x14ac:dyDescent="0.15">
      <c r="A115" s="1">
        <f t="shared" si="23"/>
        <v>87</v>
      </c>
      <c r="B115" s="1">
        <v>0.53597815826371731</v>
      </c>
      <c r="C115" s="1">
        <v>0</v>
      </c>
      <c r="E115" s="1">
        <f t="shared" si="24"/>
        <v>87</v>
      </c>
      <c r="F115" s="1">
        <v>9.5224524888405826E-2</v>
      </c>
      <c r="G115" s="1">
        <v>0</v>
      </c>
      <c r="I115" s="1">
        <f t="shared" si="20"/>
        <v>106</v>
      </c>
      <c r="J115" s="1">
        <f t="shared" ca="1" si="21"/>
        <v>46.538043029452453</v>
      </c>
      <c r="K115" s="1">
        <f t="shared" ca="1" si="17"/>
        <v>52.60732881968233</v>
      </c>
      <c r="M115" s="1">
        <f t="shared" si="22"/>
        <v>106</v>
      </c>
      <c r="N115" s="1">
        <f t="shared" ca="1" si="18"/>
        <v>38.98529693600625</v>
      </c>
      <c r="O115" s="1">
        <f t="shared" ca="1" si="19"/>
        <v>58.838764885815472</v>
      </c>
    </row>
    <row r="116" spans="1:15" x14ac:dyDescent="0.15">
      <c r="A116" s="1">
        <f t="shared" si="23"/>
        <v>88</v>
      </c>
      <c r="B116" s="1">
        <v>0.72398299159874402</v>
      </c>
      <c r="C116" s="1">
        <v>0</v>
      </c>
      <c r="E116" s="1">
        <f t="shared" si="24"/>
        <v>88</v>
      </c>
      <c r="F116" s="1">
        <v>5.5181694119110843E-2</v>
      </c>
      <c r="G116" s="1">
        <v>0</v>
      </c>
      <c r="I116" s="1">
        <f t="shared" si="20"/>
        <v>107</v>
      </c>
      <c r="J116" s="1">
        <f t="shared" ca="1" si="21"/>
        <v>51.343922566780911</v>
      </c>
      <c r="K116" s="1">
        <f t="shared" ca="1" si="17"/>
        <v>54.416033563637541</v>
      </c>
      <c r="M116" s="1">
        <f t="shared" si="22"/>
        <v>107</v>
      </c>
      <c r="N116" s="1">
        <f t="shared" ca="1" si="18"/>
        <v>38.978940916422161</v>
      </c>
      <c r="O116" s="1">
        <f t="shared" ca="1" si="19"/>
        <v>56.06083009693706</v>
      </c>
    </row>
    <row r="117" spans="1:15" x14ac:dyDescent="0.15">
      <c r="A117" s="1">
        <f t="shared" si="23"/>
        <v>89</v>
      </c>
      <c r="B117" s="1">
        <v>0.51517886165526572</v>
      </c>
      <c r="C117" s="1">
        <v>0</v>
      </c>
      <c r="E117" s="1">
        <f t="shared" si="24"/>
        <v>89</v>
      </c>
      <c r="F117" s="1">
        <v>2.3378739564064413E-3</v>
      </c>
      <c r="G117" s="1">
        <v>1</v>
      </c>
      <c r="I117" s="1">
        <f t="shared" si="20"/>
        <v>108</v>
      </c>
      <c r="J117" s="1">
        <f t="shared" ca="1" si="21"/>
        <v>62.332491865769754</v>
      </c>
      <c r="K117" s="1">
        <f t="shared" ca="1" si="17"/>
        <v>49.908812258142468</v>
      </c>
      <c r="M117" s="1">
        <f t="shared" si="22"/>
        <v>108</v>
      </c>
      <c r="N117" s="1">
        <f t="shared" ca="1" si="18"/>
        <v>41.679708705425945</v>
      </c>
      <c r="O117" s="1">
        <f t="shared" ca="1" si="19"/>
        <v>53.625463708660064</v>
      </c>
    </row>
    <row r="118" spans="1:15" x14ac:dyDescent="0.15">
      <c r="A118" s="1">
        <f>A117+1</f>
        <v>90</v>
      </c>
      <c r="B118" s="1">
        <v>0.21623635036794686</v>
      </c>
      <c r="C118" s="1">
        <v>0</v>
      </c>
      <c r="E118" s="1">
        <f t="shared" si="24"/>
        <v>90</v>
      </c>
      <c r="F118" s="1">
        <v>5.349736271209762E-3</v>
      </c>
      <c r="G118" s="1">
        <v>1</v>
      </c>
      <c r="I118" s="1">
        <f t="shared" si="20"/>
        <v>109</v>
      </c>
      <c r="J118" s="1">
        <f t="shared" ca="1" si="21"/>
        <v>60.489957227066341</v>
      </c>
      <c r="K118" s="1">
        <f t="shared" ca="1" si="17"/>
        <v>42.832395865046962</v>
      </c>
      <c r="M118" s="1">
        <f t="shared" si="22"/>
        <v>109</v>
      </c>
      <c r="N118" s="1">
        <f t="shared" ca="1" si="18"/>
        <v>42.340959191279559</v>
      </c>
      <c r="O118" s="1">
        <f t="shared" ca="1" si="19"/>
        <v>52.390725197588999</v>
      </c>
    </row>
    <row r="119" spans="1:15" x14ac:dyDescent="0.15">
      <c r="A119" s="1">
        <f t="shared" ref="A119:A128" si="25">A118+1</f>
        <v>91</v>
      </c>
      <c r="B119" s="1">
        <v>0.95186441960790968</v>
      </c>
      <c r="C119" s="1">
        <v>0</v>
      </c>
      <c r="E119" s="1">
        <f t="shared" si="24"/>
        <v>91</v>
      </c>
      <c r="F119" s="1">
        <v>1.2351457324051072E-2</v>
      </c>
      <c r="G119" s="1">
        <v>1</v>
      </c>
      <c r="I119" s="1">
        <f t="shared" si="20"/>
        <v>110</v>
      </c>
      <c r="J119" s="1">
        <f t="shared" ca="1" si="21"/>
        <v>48.028345352037341</v>
      </c>
      <c r="K119" s="1">
        <f t="shared" ca="1" si="17"/>
        <v>47.298495733315072</v>
      </c>
      <c r="M119" s="1">
        <f t="shared" si="22"/>
        <v>110</v>
      </c>
      <c r="N119" s="1">
        <f t="shared" ca="1" si="18"/>
        <v>46.765051034987032</v>
      </c>
      <c r="O119" s="1">
        <f t="shared" ca="1" si="19"/>
        <v>46.933471083456098</v>
      </c>
    </row>
    <row r="120" spans="1:15" x14ac:dyDescent="0.15">
      <c r="A120" s="1">
        <f t="shared" si="25"/>
        <v>92</v>
      </c>
      <c r="B120" s="1">
        <v>0.81908372716897493</v>
      </c>
      <c r="C120" s="1">
        <v>0</v>
      </c>
      <c r="E120" s="1">
        <f t="shared" si="24"/>
        <v>92</v>
      </c>
      <c r="F120" s="1">
        <v>0.52379320235762239</v>
      </c>
      <c r="G120" s="1">
        <v>0</v>
      </c>
      <c r="I120" s="1">
        <f t="shared" si="20"/>
        <v>111</v>
      </c>
      <c r="J120" s="1">
        <f t="shared" ca="1" si="21"/>
        <v>52.163381384372272</v>
      </c>
      <c r="K120" s="1">
        <f t="shared" ca="1" si="17"/>
        <v>56.047405133321497</v>
      </c>
      <c r="M120" s="1">
        <f t="shared" si="22"/>
        <v>111</v>
      </c>
      <c r="N120" s="1">
        <f t="shared" ca="1" si="18"/>
        <v>41.997255832439897</v>
      </c>
      <c r="O120" s="1">
        <f t="shared" ca="1" si="19"/>
        <v>50.724457985652172</v>
      </c>
    </row>
    <row r="121" spans="1:15" x14ac:dyDescent="0.15">
      <c r="A121" s="1">
        <f t="shared" si="25"/>
        <v>93</v>
      </c>
      <c r="B121" s="1">
        <v>0.48971306116250779</v>
      </c>
      <c r="C121" s="1">
        <v>0</v>
      </c>
      <c r="E121" s="1">
        <f t="shared" si="24"/>
        <v>93</v>
      </c>
      <c r="F121" s="1">
        <v>0.69458939404560949</v>
      </c>
      <c r="G121" s="1">
        <v>0</v>
      </c>
      <c r="I121" s="1">
        <f t="shared" si="20"/>
        <v>112</v>
      </c>
      <c r="J121" s="1">
        <f t="shared" ca="1" si="21"/>
        <v>42.451254421100792</v>
      </c>
      <c r="K121" s="1">
        <f t="shared" ca="1" si="17"/>
        <v>50.990130437550796</v>
      </c>
      <c r="M121" s="1">
        <f t="shared" si="22"/>
        <v>112</v>
      </c>
      <c r="N121" s="1">
        <f t="shared" ca="1" si="18"/>
        <v>45.069018285285942</v>
      </c>
      <c r="O121" s="1">
        <f t="shared" ca="1" si="19"/>
        <v>41.113494109520097</v>
      </c>
    </row>
    <row r="122" spans="1:15" x14ac:dyDescent="0.15">
      <c r="A122" s="1">
        <f t="shared" si="25"/>
        <v>94</v>
      </c>
      <c r="B122" s="1">
        <v>0.13726652563921504</v>
      </c>
      <c r="C122" s="1">
        <v>0</v>
      </c>
      <c r="E122" s="1">
        <f t="shared" si="24"/>
        <v>94</v>
      </c>
      <c r="F122" s="1">
        <v>7.9645806687822496E-4</v>
      </c>
      <c r="G122" s="1">
        <v>1</v>
      </c>
      <c r="I122" s="1">
        <f t="shared" si="20"/>
        <v>113</v>
      </c>
      <c r="J122" s="1">
        <f t="shared" ca="1" si="21"/>
        <v>40.031627750101229</v>
      </c>
      <c r="K122" s="1">
        <f t="shared" ca="1" si="17"/>
        <v>52.856700958095864</v>
      </c>
      <c r="M122" s="1">
        <f t="shared" si="22"/>
        <v>113</v>
      </c>
      <c r="N122" s="1">
        <f t="shared" ca="1" si="18"/>
        <v>43.796096517621031</v>
      </c>
      <c r="O122" s="1">
        <f t="shared" ca="1" si="19"/>
        <v>50.288111734006741</v>
      </c>
    </row>
    <row r="123" spans="1:15" x14ac:dyDescent="0.15">
      <c r="A123" s="1">
        <f t="shared" si="25"/>
        <v>95</v>
      </c>
      <c r="B123" s="1">
        <v>0.35108757170563087</v>
      </c>
      <c r="C123" s="1">
        <v>0</v>
      </c>
      <c r="E123" s="1">
        <f t="shared" si="24"/>
        <v>95</v>
      </c>
      <c r="F123" s="1">
        <v>5.6454401041118776E-2</v>
      </c>
      <c r="G123" s="1">
        <v>0</v>
      </c>
      <c r="I123" s="1">
        <f t="shared" si="20"/>
        <v>114</v>
      </c>
      <c r="J123" s="1">
        <f t="shared" ca="1" si="21"/>
        <v>57.549795527264337</v>
      </c>
      <c r="K123" s="1">
        <f t="shared" ca="1" si="17"/>
        <v>50.750204043298886</v>
      </c>
      <c r="M123" s="1">
        <f t="shared" si="22"/>
        <v>114</v>
      </c>
      <c r="N123" s="1">
        <f t="shared" ca="1" si="18"/>
        <v>40.498739088013515</v>
      </c>
      <c r="O123" s="1">
        <f t="shared" ca="1" si="19"/>
        <v>45.746878584813956</v>
      </c>
    </row>
    <row r="124" spans="1:15" x14ac:dyDescent="0.15">
      <c r="A124" s="1">
        <f t="shared" si="25"/>
        <v>96</v>
      </c>
      <c r="B124" s="1">
        <v>0.85804876252764251</v>
      </c>
      <c r="C124" s="1">
        <v>0</v>
      </c>
      <c r="E124" s="1">
        <f t="shared" si="24"/>
        <v>96</v>
      </c>
      <c r="F124" s="1">
        <v>6.9729552424215744E-3</v>
      </c>
      <c r="G124" s="1">
        <v>1</v>
      </c>
      <c r="I124" s="1">
        <f t="shared" si="20"/>
        <v>115</v>
      </c>
      <c r="J124" s="1">
        <f t="shared" ca="1" si="21"/>
        <v>44.399284800851234</v>
      </c>
      <c r="K124" s="1">
        <f t="shared" ca="1" si="17"/>
        <v>45.801788118738983</v>
      </c>
      <c r="M124" s="1">
        <f t="shared" si="22"/>
        <v>115</v>
      </c>
      <c r="N124" s="1">
        <f t="shared" ca="1" si="18"/>
        <v>41.086818015911398</v>
      </c>
      <c r="O124" s="1">
        <f t="shared" ca="1" si="19"/>
        <v>52.557806605866425</v>
      </c>
    </row>
    <row r="125" spans="1:15" x14ac:dyDescent="0.15">
      <c r="A125" s="1">
        <f t="shared" si="25"/>
        <v>97</v>
      </c>
      <c r="B125" s="1">
        <v>0.84082552111989239</v>
      </c>
      <c r="C125" s="1">
        <v>0</v>
      </c>
      <c r="E125" s="1">
        <f t="shared" si="24"/>
        <v>97</v>
      </c>
      <c r="F125" s="1">
        <v>7.8103903428391533E-2</v>
      </c>
      <c r="G125" s="1">
        <v>0</v>
      </c>
      <c r="I125" s="1">
        <f t="shared" si="20"/>
        <v>116</v>
      </c>
      <c r="J125" s="1">
        <f t="shared" ca="1" si="21"/>
        <v>41.794948545373295</v>
      </c>
      <c r="K125" s="1">
        <f t="shared" ca="1" si="17"/>
        <v>51.813495667195085</v>
      </c>
      <c r="M125" s="1">
        <f t="shared" si="22"/>
        <v>116</v>
      </c>
      <c r="N125" s="1">
        <f t="shared" ca="1" si="18"/>
        <v>49.520631442621628</v>
      </c>
      <c r="O125" s="1">
        <f t="shared" ca="1" si="19"/>
        <v>49.542089587384652</v>
      </c>
    </row>
    <row r="126" spans="1:15" x14ac:dyDescent="0.15">
      <c r="A126" s="1">
        <f t="shared" si="25"/>
        <v>98</v>
      </c>
      <c r="B126" s="1">
        <v>0.89052339908302947</v>
      </c>
      <c r="C126" s="1">
        <v>0</v>
      </c>
      <c r="E126" s="1">
        <f t="shared" si="24"/>
        <v>98</v>
      </c>
      <c r="F126" s="1">
        <v>1.2663343046353187E-2</v>
      </c>
      <c r="G126" s="1">
        <v>1</v>
      </c>
      <c r="I126" s="1">
        <f t="shared" si="20"/>
        <v>117</v>
      </c>
      <c r="J126" s="1">
        <f t="shared" ca="1" si="21"/>
        <v>56.488928921932697</v>
      </c>
      <c r="K126" s="1">
        <f t="shared" ca="1" si="17"/>
        <v>51.295378546885864</v>
      </c>
      <c r="M126" s="1">
        <f t="shared" si="22"/>
        <v>117</v>
      </c>
      <c r="N126" s="1">
        <f t="shared" ca="1" si="18"/>
        <v>46.954919021225315</v>
      </c>
      <c r="O126" s="1">
        <f t="shared" ca="1" si="19"/>
        <v>52.406960956560845</v>
      </c>
    </row>
    <row r="127" spans="1:15" x14ac:dyDescent="0.15">
      <c r="A127" s="1">
        <f t="shared" si="25"/>
        <v>99</v>
      </c>
      <c r="B127" s="1">
        <v>0.22180275684203865</v>
      </c>
      <c r="C127" s="1">
        <v>0</v>
      </c>
      <c r="E127" s="1">
        <f t="shared" si="24"/>
        <v>99</v>
      </c>
      <c r="F127" s="1">
        <v>0.75931323220039026</v>
      </c>
      <c r="G127" s="1">
        <v>0</v>
      </c>
      <c r="I127" s="1">
        <f t="shared" si="20"/>
        <v>118</v>
      </c>
      <c r="J127" s="1">
        <f t="shared" ca="1" si="21"/>
        <v>47.387843134677482</v>
      </c>
      <c r="K127" s="1">
        <f t="shared" ca="1" si="17"/>
        <v>45.154906543162262</v>
      </c>
      <c r="M127" s="1">
        <f t="shared" si="22"/>
        <v>118</v>
      </c>
      <c r="N127" s="1">
        <f t="shared" ca="1" si="18"/>
        <v>50.932582239875707</v>
      </c>
      <c r="O127" s="1">
        <f t="shared" ca="1" si="19"/>
        <v>52.324862990216893</v>
      </c>
    </row>
    <row r="128" spans="1:15" x14ac:dyDescent="0.15">
      <c r="A128" s="1">
        <f t="shared" si="25"/>
        <v>100</v>
      </c>
      <c r="B128" s="1">
        <v>0.13089166583146414</v>
      </c>
      <c r="C128" s="1">
        <v>0</v>
      </c>
      <c r="E128" s="1">
        <f t="shared" si="24"/>
        <v>100</v>
      </c>
      <c r="F128" s="1">
        <v>0.47859975240331731</v>
      </c>
      <c r="G128" s="1">
        <v>0</v>
      </c>
      <c r="I128" s="1">
        <f t="shared" si="20"/>
        <v>119</v>
      </c>
      <c r="J128" s="1">
        <f t="shared" ca="1" si="21"/>
        <v>39.642579567919221</v>
      </c>
      <c r="K128" s="1">
        <f t="shared" ca="1" si="17"/>
        <v>48.596591248859198</v>
      </c>
      <c r="M128" s="1">
        <f t="shared" si="22"/>
        <v>119</v>
      </c>
      <c r="N128" s="1">
        <f t="shared" ca="1" si="18"/>
        <v>43.01483879254868</v>
      </c>
      <c r="O128" s="1">
        <f t="shared" ca="1" si="19"/>
        <v>54.548939053767633</v>
      </c>
    </row>
    <row r="129" spans="1:15" x14ac:dyDescent="0.15">
      <c r="I129" s="1">
        <f t="shared" si="20"/>
        <v>120</v>
      </c>
      <c r="J129" s="1">
        <f t="shared" ca="1" si="21"/>
        <v>61.144620777065697</v>
      </c>
      <c r="K129" s="1">
        <f t="shared" ca="1" si="17"/>
        <v>49.404176571533327</v>
      </c>
      <c r="M129" s="1">
        <f t="shared" si="22"/>
        <v>120</v>
      </c>
      <c r="N129" s="1">
        <f t="shared" ca="1" si="18"/>
        <v>44.42563708361665</v>
      </c>
      <c r="O129" s="1">
        <f t="shared" ca="1" si="19"/>
        <v>44.639473519590759</v>
      </c>
    </row>
    <row r="130" spans="1:15" x14ac:dyDescent="0.15">
      <c r="A130" s="19" t="s">
        <v>8</v>
      </c>
      <c r="B130" s="3"/>
      <c r="C130" s="3"/>
      <c r="E130" s="19" t="s">
        <v>9</v>
      </c>
      <c r="F130" s="19"/>
      <c r="G130" s="3"/>
      <c r="I130" s="1">
        <f t="shared" si="20"/>
        <v>121</v>
      </c>
      <c r="J130" s="1">
        <f t="shared" ca="1" si="21"/>
        <v>44.621160544066726</v>
      </c>
      <c r="K130" s="1">
        <f t="shared" ca="1" si="17"/>
        <v>53.559854284545615</v>
      </c>
      <c r="M130" s="1">
        <f t="shared" si="22"/>
        <v>121</v>
      </c>
      <c r="N130" s="1">
        <f t="shared" ca="1" si="18"/>
        <v>36.183348825653539</v>
      </c>
      <c r="O130" s="1">
        <f t="shared" ca="1" si="19"/>
        <v>50.763691090131026</v>
      </c>
    </row>
    <row r="131" spans="1:15" x14ac:dyDescent="0.15">
      <c r="A131" s="19" t="s">
        <v>14</v>
      </c>
      <c r="B131" s="3"/>
      <c r="C131" s="3">
        <f>SUM(C29:C128)</f>
        <v>6</v>
      </c>
      <c r="E131" s="26" t="s">
        <v>16</v>
      </c>
      <c r="F131" s="26"/>
      <c r="G131" s="3">
        <f>COUNTIF(G29:G128,0)</f>
        <v>38</v>
      </c>
      <c r="I131" s="1">
        <f t="shared" si="20"/>
        <v>122</v>
      </c>
      <c r="J131" s="1">
        <f t="shared" ca="1" si="21"/>
        <v>38.746563116126026</v>
      </c>
      <c r="K131" s="1">
        <f t="shared" ca="1" si="17"/>
        <v>40.749890797254032</v>
      </c>
      <c r="M131" s="1">
        <f t="shared" si="22"/>
        <v>122</v>
      </c>
      <c r="N131" s="1">
        <f t="shared" ca="1" si="18"/>
        <v>44.596985288376239</v>
      </c>
      <c r="O131" s="1">
        <f t="shared" ca="1" si="19"/>
        <v>51.848047490850718</v>
      </c>
    </row>
    <row r="132" spans="1:15" x14ac:dyDescent="0.15">
      <c r="A132" s="20" t="s">
        <v>15</v>
      </c>
      <c r="B132" s="21"/>
      <c r="C132" s="21">
        <f>C131/100</f>
        <v>0.06</v>
      </c>
      <c r="E132" s="27" t="s">
        <v>17</v>
      </c>
      <c r="F132" s="27"/>
      <c r="G132" s="21">
        <f>G131/E128</f>
        <v>0.38</v>
      </c>
      <c r="I132" s="1">
        <f t="shared" si="20"/>
        <v>123</v>
      </c>
      <c r="J132" s="1">
        <f t="shared" ca="1" si="21"/>
        <v>53.359753492172068</v>
      </c>
      <c r="K132" s="1">
        <f t="shared" ca="1" si="17"/>
        <v>52.45859157472831</v>
      </c>
      <c r="M132" s="1">
        <f t="shared" si="22"/>
        <v>123</v>
      </c>
      <c r="N132" s="1">
        <f t="shared" ca="1" si="18"/>
        <v>50.703799981889055</v>
      </c>
      <c r="O132" s="1">
        <f t="shared" ca="1" si="19"/>
        <v>52.641556546812751</v>
      </c>
    </row>
    <row r="133" spans="1:15" x14ac:dyDescent="0.15">
      <c r="E133" s="28" t="s">
        <v>18</v>
      </c>
      <c r="F133" s="28"/>
      <c r="G133" s="4">
        <f xml:space="preserve"> 1- $G$132</f>
        <v>0.62</v>
      </c>
      <c r="I133" s="1">
        <f t="shared" si="20"/>
        <v>124</v>
      </c>
      <c r="J133" s="1">
        <f t="shared" ca="1" si="21"/>
        <v>47.496557638926475</v>
      </c>
      <c r="K133" s="1">
        <f t="shared" ca="1" si="17"/>
        <v>51.111696275204068</v>
      </c>
      <c r="M133" s="1">
        <f t="shared" si="22"/>
        <v>124</v>
      </c>
      <c r="N133" s="1">
        <f t="shared" ca="1" si="18"/>
        <v>42.475944424714328</v>
      </c>
      <c r="O133" s="1">
        <f t="shared" ca="1" si="19"/>
        <v>48.115379126263527</v>
      </c>
    </row>
    <row r="134" spans="1:15" x14ac:dyDescent="0.15">
      <c r="I134" s="1">
        <f t="shared" si="20"/>
        <v>125</v>
      </c>
      <c r="J134" s="1">
        <f t="shared" ca="1" si="21"/>
        <v>51.100216482407824</v>
      </c>
      <c r="K134" s="1">
        <f t="shared" ca="1" si="17"/>
        <v>39.401215027527883</v>
      </c>
      <c r="M134" s="1">
        <f t="shared" si="22"/>
        <v>125</v>
      </c>
      <c r="N134" s="1">
        <f t="shared" ca="1" si="18"/>
        <v>55.245349763742631</v>
      </c>
      <c r="O134" s="1">
        <f t="shared" ca="1" si="19"/>
        <v>43.61112849700968</v>
      </c>
    </row>
    <row r="135" spans="1:15" x14ac:dyDescent="0.15">
      <c r="A135" s="7"/>
      <c r="B135" s="8"/>
      <c r="C135" s="8"/>
      <c r="D135" s="8"/>
      <c r="E135" s="7"/>
      <c r="F135" s="8"/>
      <c r="G135" s="8"/>
      <c r="H135" s="8"/>
      <c r="I135" s="1">
        <f t="shared" si="20"/>
        <v>126</v>
      </c>
      <c r="J135" s="1">
        <f t="shared" ca="1" si="21"/>
        <v>46.825523166900467</v>
      </c>
      <c r="K135" s="1">
        <f t="shared" ca="1" si="17"/>
        <v>60.412365129852226</v>
      </c>
      <c r="M135" s="1">
        <f t="shared" si="22"/>
        <v>126</v>
      </c>
      <c r="N135" s="1">
        <f t="shared" ca="1" si="18"/>
        <v>52.852796700964888</v>
      </c>
      <c r="O135" s="1">
        <f t="shared" ca="1" si="19"/>
        <v>46.941565562992594</v>
      </c>
    </row>
    <row r="136" spans="1:15" x14ac:dyDescent="0.15">
      <c r="A136" s="7"/>
      <c r="B136" s="8"/>
      <c r="C136" s="8"/>
      <c r="D136" s="8"/>
      <c r="E136" s="7"/>
      <c r="F136" s="8"/>
      <c r="G136" s="8"/>
      <c r="H136" s="8"/>
      <c r="I136" s="1">
        <f t="shared" si="20"/>
        <v>127</v>
      </c>
      <c r="J136" s="1">
        <f t="shared" ca="1" si="21"/>
        <v>54.985508907500332</v>
      </c>
      <c r="K136" s="1">
        <f t="shared" ca="1" si="17"/>
        <v>51.626969303002376</v>
      </c>
      <c r="M136" s="1">
        <f t="shared" si="22"/>
        <v>127</v>
      </c>
      <c r="N136" s="1">
        <f t="shared" ca="1" si="18"/>
        <v>42.590576022475489</v>
      </c>
      <c r="O136" s="1">
        <f t="shared" ca="1" si="19"/>
        <v>52.677865391641134</v>
      </c>
    </row>
    <row r="137" spans="1:15" x14ac:dyDescent="0.15">
      <c r="I137" s="1">
        <f t="shared" si="20"/>
        <v>128</v>
      </c>
      <c r="J137" s="1">
        <f t="shared" ca="1" si="21"/>
        <v>52.439665052765946</v>
      </c>
      <c r="K137" s="1">
        <f t="shared" ca="1" si="17"/>
        <v>48.371619834500613</v>
      </c>
      <c r="M137" s="1">
        <f t="shared" si="22"/>
        <v>128</v>
      </c>
      <c r="N137" s="1">
        <f t="shared" ca="1" si="18"/>
        <v>42.00239670157081</v>
      </c>
      <c r="O137" s="1">
        <f t="shared" ca="1" si="19"/>
        <v>57.994715594326365</v>
      </c>
    </row>
    <row r="138" spans="1:15" x14ac:dyDescent="0.15">
      <c r="E138" s="7"/>
      <c r="I138" s="1">
        <f t="shared" si="20"/>
        <v>129</v>
      </c>
      <c r="J138" s="1">
        <f t="shared" ca="1" si="21"/>
        <v>46.404653093335909</v>
      </c>
      <c r="K138" s="1">
        <f t="shared" ca="1" si="17"/>
        <v>55.074057834007363</v>
      </c>
      <c r="M138" s="1">
        <f t="shared" si="22"/>
        <v>129</v>
      </c>
      <c r="N138" s="1">
        <f t="shared" ca="1" si="18"/>
        <v>50.957110725906944</v>
      </c>
      <c r="O138" s="1">
        <f t="shared" ca="1" si="19"/>
        <v>38.998960971125904</v>
      </c>
    </row>
    <row r="139" spans="1:15" x14ac:dyDescent="0.15">
      <c r="E139" s="7"/>
      <c r="I139" s="1">
        <f t="shared" si="20"/>
        <v>130</v>
      </c>
      <c r="J139" s="1">
        <f t="shared" ca="1" si="21"/>
        <v>48.559924909612704</v>
      </c>
      <c r="K139" s="1">
        <f t="shared" ref="K139:K202" ca="1" si="26">NORMINV(RAND(),$J$6,$K$6)</f>
        <v>51.924831765915549</v>
      </c>
      <c r="M139" s="1">
        <f t="shared" si="22"/>
        <v>130</v>
      </c>
      <c r="N139" s="1">
        <f t="shared" ref="N139:N202" ca="1" si="27">NORMINV(RAND(),$N$5,$O$5)</f>
        <v>39.207610086403697</v>
      </c>
      <c r="O139" s="1">
        <f t="shared" ref="O139:O202" ca="1" si="28">NORMINV(RAND(),$N$6,$O$6)</f>
        <v>54.78022598384274</v>
      </c>
    </row>
    <row r="140" spans="1:15" x14ac:dyDescent="0.15">
      <c r="E140" s="7"/>
      <c r="I140" s="1">
        <f t="shared" si="20"/>
        <v>131</v>
      </c>
      <c r="J140" s="1">
        <f t="shared" ca="1" si="21"/>
        <v>48.080665772269874</v>
      </c>
      <c r="K140" s="1">
        <f t="shared" ca="1" si="26"/>
        <v>54.683918520785348</v>
      </c>
      <c r="M140" s="1">
        <f t="shared" si="22"/>
        <v>131</v>
      </c>
      <c r="N140" s="1">
        <f t="shared" ca="1" si="27"/>
        <v>48.616384563863193</v>
      </c>
      <c r="O140" s="1">
        <f t="shared" ca="1" si="28"/>
        <v>50.842669317362542</v>
      </c>
    </row>
    <row r="141" spans="1:15" x14ac:dyDescent="0.15">
      <c r="E141" s="7"/>
      <c r="I141" s="1">
        <f t="shared" si="20"/>
        <v>132</v>
      </c>
      <c r="J141" s="1">
        <f t="shared" ca="1" si="21"/>
        <v>45.965114059977168</v>
      </c>
      <c r="K141" s="1">
        <f t="shared" ca="1" si="26"/>
        <v>53.565097458818784</v>
      </c>
      <c r="M141" s="1">
        <f t="shared" si="22"/>
        <v>132</v>
      </c>
      <c r="N141" s="1">
        <f t="shared" ca="1" si="27"/>
        <v>48.785107758291439</v>
      </c>
      <c r="O141" s="1">
        <f t="shared" ca="1" si="28"/>
        <v>41.37679778730346</v>
      </c>
    </row>
    <row r="142" spans="1:15" x14ac:dyDescent="0.15">
      <c r="E142" s="7"/>
      <c r="I142" s="1">
        <f t="shared" si="20"/>
        <v>133</v>
      </c>
      <c r="J142" s="1">
        <f t="shared" ca="1" si="21"/>
        <v>51.194775524277347</v>
      </c>
      <c r="K142" s="1">
        <f t="shared" ca="1" si="26"/>
        <v>48.948555680031234</v>
      </c>
      <c r="M142" s="1">
        <f t="shared" si="22"/>
        <v>133</v>
      </c>
      <c r="N142" s="1">
        <f t="shared" ca="1" si="27"/>
        <v>48.840771602585491</v>
      </c>
      <c r="O142" s="1">
        <f t="shared" ca="1" si="28"/>
        <v>58.292959997952018</v>
      </c>
    </row>
    <row r="143" spans="1:15" x14ac:dyDescent="0.15">
      <c r="E143" s="7"/>
      <c r="I143" s="1">
        <f t="shared" si="20"/>
        <v>134</v>
      </c>
      <c r="J143" s="1">
        <f t="shared" ca="1" si="21"/>
        <v>55.052987488609169</v>
      </c>
      <c r="K143" s="1">
        <f t="shared" ca="1" si="26"/>
        <v>55.319997648797873</v>
      </c>
      <c r="M143" s="1">
        <f t="shared" si="22"/>
        <v>134</v>
      </c>
      <c r="N143" s="1">
        <f t="shared" ca="1" si="27"/>
        <v>52.394778145455675</v>
      </c>
      <c r="O143" s="1">
        <f t="shared" ca="1" si="28"/>
        <v>56.956937599094758</v>
      </c>
    </row>
    <row r="144" spans="1:15" x14ac:dyDescent="0.15">
      <c r="I144" s="1">
        <f t="shared" si="20"/>
        <v>135</v>
      </c>
      <c r="J144" s="1">
        <f t="shared" ca="1" si="21"/>
        <v>48.293038830916132</v>
      </c>
      <c r="K144" s="1">
        <f t="shared" ca="1" si="26"/>
        <v>47.056726348318563</v>
      </c>
      <c r="M144" s="1">
        <f t="shared" si="22"/>
        <v>135</v>
      </c>
      <c r="N144" s="1">
        <f t="shared" ca="1" si="27"/>
        <v>35.088169532675174</v>
      </c>
      <c r="O144" s="1">
        <f t="shared" ca="1" si="28"/>
        <v>54.646574786136483</v>
      </c>
    </row>
    <row r="145" spans="9:15" x14ac:dyDescent="0.15">
      <c r="I145" s="1">
        <f t="shared" si="20"/>
        <v>136</v>
      </c>
      <c r="J145" s="1">
        <f t="shared" ca="1" si="21"/>
        <v>46.783636477175079</v>
      </c>
      <c r="K145" s="1">
        <f t="shared" ca="1" si="26"/>
        <v>38.192621315239691</v>
      </c>
      <c r="M145" s="1">
        <f t="shared" si="22"/>
        <v>136</v>
      </c>
      <c r="N145" s="1">
        <f t="shared" ca="1" si="27"/>
        <v>50.154658344725583</v>
      </c>
      <c r="O145" s="1">
        <f t="shared" ca="1" si="28"/>
        <v>48.760517603239769</v>
      </c>
    </row>
    <row r="146" spans="9:15" x14ac:dyDescent="0.15">
      <c r="I146" s="1">
        <f t="shared" si="20"/>
        <v>137</v>
      </c>
      <c r="J146" s="1">
        <f t="shared" ca="1" si="21"/>
        <v>53.647367704206637</v>
      </c>
      <c r="K146" s="1">
        <f t="shared" ca="1" si="26"/>
        <v>52.067200516304709</v>
      </c>
      <c r="M146" s="1">
        <f t="shared" si="22"/>
        <v>137</v>
      </c>
      <c r="N146" s="1">
        <f t="shared" ca="1" si="27"/>
        <v>50.04618565187495</v>
      </c>
      <c r="O146" s="1">
        <f t="shared" ca="1" si="28"/>
        <v>56.744685091144419</v>
      </c>
    </row>
    <row r="147" spans="9:15" x14ac:dyDescent="0.15">
      <c r="I147" s="1">
        <f t="shared" si="20"/>
        <v>138</v>
      </c>
      <c r="J147" s="1">
        <f t="shared" ca="1" si="21"/>
        <v>49.549566915769816</v>
      </c>
      <c r="K147" s="1">
        <f t="shared" ca="1" si="26"/>
        <v>44.134072366990949</v>
      </c>
      <c r="M147" s="1">
        <f t="shared" si="22"/>
        <v>138</v>
      </c>
      <c r="N147" s="1">
        <f t="shared" ca="1" si="27"/>
        <v>47.436041665304856</v>
      </c>
      <c r="O147" s="1">
        <f t="shared" ca="1" si="28"/>
        <v>44.700820241410227</v>
      </c>
    </row>
    <row r="148" spans="9:15" x14ac:dyDescent="0.15">
      <c r="I148" s="1">
        <f t="shared" ref="I148:I211" si="29">I147+1</f>
        <v>139</v>
      </c>
      <c r="J148" s="1">
        <f t="shared" ref="J148:J211" ca="1" si="30">NORMINV(RAND(),$J$5,$K$5)</f>
        <v>49.764984258297247</v>
      </c>
      <c r="K148" s="1">
        <f t="shared" ca="1" si="26"/>
        <v>54.873355595557932</v>
      </c>
      <c r="M148" s="1">
        <f t="shared" ref="M148:M211" si="31">M147+1</f>
        <v>139</v>
      </c>
      <c r="N148" s="1">
        <f t="shared" ca="1" si="27"/>
        <v>54.148003167428492</v>
      </c>
      <c r="O148" s="1">
        <f t="shared" ca="1" si="28"/>
        <v>47.684248970345607</v>
      </c>
    </row>
    <row r="149" spans="9:15" x14ac:dyDescent="0.15">
      <c r="I149" s="1">
        <f t="shared" si="29"/>
        <v>140</v>
      </c>
      <c r="J149" s="1">
        <f t="shared" ca="1" si="30"/>
        <v>53.68704824858937</v>
      </c>
      <c r="K149" s="1">
        <f t="shared" ca="1" si="26"/>
        <v>60.166543373476813</v>
      </c>
      <c r="M149" s="1">
        <f t="shared" si="31"/>
        <v>140</v>
      </c>
      <c r="N149" s="1">
        <f t="shared" ca="1" si="27"/>
        <v>37.281113868266594</v>
      </c>
      <c r="O149" s="1">
        <f t="shared" ca="1" si="28"/>
        <v>50.912981969255107</v>
      </c>
    </row>
    <row r="150" spans="9:15" x14ac:dyDescent="0.15">
      <c r="I150" s="1">
        <f t="shared" si="29"/>
        <v>141</v>
      </c>
      <c r="J150" s="1">
        <f t="shared" ca="1" si="30"/>
        <v>43.164242442972636</v>
      </c>
      <c r="K150" s="1">
        <f t="shared" ca="1" si="26"/>
        <v>50.283857435192658</v>
      </c>
      <c r="M150" s="1">
        <f t="shared" si="31"/>
        <v>141</v>
      </c>
      <c r="N150" s="1">
        <f t="shared" ca="1" si="27"/>
        <v>41.109695557172131</v>
      </c>
      <c r="O150" s="1">
        <f t="shared" ca="1" si="28"/>
        <v>55.317542902741863</v>
      </c>
    </row>
    <row r="151" spans="9:15" x14ac:dyDescent="0.15">
      <c r="I151" s="1">
        <f t="shared" si="29"/>
        <v>142</v>
      </c>
      <c r="J151" s="1">
        <f t="shared" ca="1" si="30"/>
        <v>48.563489037199986</v>
      </c>
      <c r="K151" s="1">
        <f t="shared" ca="1" si="26"/>
        <v>53.299674901825696</v>
      </c>
      <c r="M151" s="1">
        <f t="shared" si="31"/>
        <v>142</v>
      </c>
      <c r="N151" s="1">
        <f t="shared" ca="1" si="27"/>
        <v>46.171856748418968</v>
      </c>
      <c r="O151" s="1">
        <f t="shared" ca="1" si="28"/>
        <v>45.382507347290613</v>
      </c>
    </row>
    <row r="152" spans="9:15" x14ac:dyDescent="0.15">
      <c r="I152" s="1">
        <f t="shared" si="29"/>
        <v>143</v>
      </c>
      <c r="J152" s="1">
        <f t="shared" ca="1" si="30"/>
        <v>54.416449345566171</v>
      </c>
      <c r="K152" s="1">
        <f t="shared" ca="1" si="26"/>
        <v>48.894389899478355</v>
      </c>
      <c r="M152" s="1">
        <f t="shared" si="31"/>
        <v>143</v>
      </c>
      <c r="N152" s="1">
        <f t="shared" ca="1" si="27"/>
        <v>49.880640915948398</v>
      </c>
      <c r="O152" s="1">
        <f t="shared" ca="1" si="28"/>
        <v>58.047527085373147</v>
      </c>
    </row>
    <row r="153" spans="9:15" x14ac:dyDescent="0.15">
      <c r="I153" s="1">
        <f t="shared" si="29"/>
        <v>144</v>
      </c>
      <c r="J153" s="1">
        <f t="shared" ca="1" si="30"/>
        <v>42.860534575191245</v>
      </c>
      <c r="K153" s="1">
        <f t="shared" ca="1" si="26"/>
        <v>50.131273289067209</v>
      </c>
      <c r="M153" s="1">
        <f t="shared" si="31"/>
        <v>144</v>
      </c>
      <c r="N153" s="1">
        <f t="shared" ca="1" si="27"/>
        <v>39.655991211859032</v>
      </c>
      <c r="O153" s="1">
        <f t="shared" ca="1" si="28"/>
        <v>50.897626098402888</v>
      </c>
    </row>
    <row r="154" spans="9:15" x14ac:dyDescent="0.15">
      <c r="I154" s="1">
        <f t="shared" si="29"/>
        <v>145</v>
      </c>
      <c r="J154" s="1">
        <f t="shared" ca="1" si="30"/>
        <v>57.797481483599931</v>
      </c>
      <c r="K154" s="1">
        <f t="shared" ca="1" si="26"/>
        <v>42.324562313376312</v>
      </c>
      <c r="M154" s="1">
        <f t="shared" si="31"/>
        <v>145</v>
      </c>
      <c r="N154" s="1">
        <f t="shared" ca="1" si="27"/>
        <v>50.939500910261195</v>
      </c>
      <c r="O154" s="1">
        <f t="shared" ca="1" si="28"/>
        <v>53.993116607954889</v>
      </c>
    </row>
    <row r="155" spans="9:15" x14ac:dyDescent="0.15">
      <c r="I155" s="1">
        <f t="shared" si="29"/>
        <v>146</v>
      </c>
      <c r="J155" s="1">
        <f t="shared" ca="1" si="30"/>
        <v>46.92648351465624</v>
      </c>
      <c r="K155" s="1">
        <f t="shared" ca="1" si="26"/>
        <v>49.576367550464653</v>
      </c>
      <c r="M155" s="1">
        <f t="shared" si="31"/>
        <v>146</v>
      </c>
      <c r="N155" s="1">
        <f t="shared" ca="1" si="27"/>
        <v>43.004979603748978</v>
      </c>
      <c r="O155" s="1">
        <f t="shared" ca="1" si="28"/>
        <v>43.823126192118117</v>
      </c>
    </row>
    <row r="156" spans="9:15" x14ac:dyDescent="0.15">
      <c r="I156" s="1">
        <f t="shared" si="29"/>
        <v>147</v>
      </c>
      <c r="J156" s="1">
        <f t="shared" ca="1" si="30"/>
        <v>51.479560703724843</v>
      </c>
      <c r="K156" s="1">
        <f t="shared" ca="1" si="26"/>
        <v>42.440203392185722</v>
      </c>
      <c r="M156" s="1">
        <f t="shared" si="31"/>
        <v>147</v>
      </c>
      <c r="N156" s="1">
        <f t="shared" ca="1" si="27"/>
        <v>41.792635141523192</v>
      </c>
      <c r="O156" s="1">
        <f t="shared" ca="1" si="28"/>
        <v>50.816561354721912</v>
      </c>
    </row>
    <row r="157" spans="9:15" x14ac:dyDescent="0.15">
      <c r="I157" s="1">
        <f t="shared" si="29"/>
        <v>148</v>
      </c>
      <c r="J157" s="1">
        <f t="shared" ca="1" si="30"/>
        <v>57.311943904130501</v>
      </c>
      <c r="K157" s="1">
        <f t="shared" ca="1" si="26"/>
        <v>46.882404283145775</v>
      </c>
      <c r="M157" s="1">
        <f t="shared" si="31"/>
        <v>148</v>
      </c>
      <c r="N157" s="1">
        <f t="shared" ca="1" si="27"/>
        <v>49.294539119994532</v>
      </c>
      <c r="O157" s="1">
        <f t="shared" ca="1" si="28"/>
        <v>41.302117763179588</v>
      </c>
    </row>
    <row r="158" spans="9:15" x14ac:dyDescent="0.15">
      <c r="I158" s="1">
        <f t="shared" si="29"/>
        <v>149</v>
      </c>
      <c r="J158" s="1">
        <f t="shared" ca="1" si="30"/>
        <v>51.971480701375413</v>
      </c>
      <c r="K158" s="1">
        <f t="shared" ca="1" si="26"/>
        <v>44.695513488543</v>
      </c>
      <c r="M158" s="1">
        <f t="shared" si="31"/>
        <v>149</v>
      </c>
      <c r="N158" s="1">
        <f t="shared" ca="1" si="27"/>
        <v>49.299060752169339</v>
      </c>
      <c r="O158" s="1">
        <f t="shared" ca="1" si="28"/>
        <v>48.446590004369533</v>
      </c>
    </row>
    <row r="159" spans="9:15" x14ac:dyDescent="0.15">
      <c r="I159" s="1">
        <f t="shared" si="29"/>
        <v>150</v>
      </c>
      <c r="J159" s="1">
        <f t="shared" ca="1" si="30"/>
        <v>46.190115241557891</v>
      </c>
      <c r="K159" s="1">
        <f t="shared" ca="1" si="26"/>
        <v>42.469113947975927</v>
      </c>
      <c r="M159" s="1">
        <f t="shared" si="31"/>
        <v>150</v>
      </c>
      <c r="N159" s="1">
        <f t="shared" ca="1" si="27"/>
        <v>45.986917070121727</v>
      </c>
      <c r="O159" s="1">
        <f t="shared" ca="1" si="28"/>
        <v>62.021615291057159</v>
      </c>
    </row>
    <row r="160" spans="9:15" x14ac:dyDescent="0.15">
      <c r="I160" s="1">
        <f t="shared" si="29"/>
        <v>151</v>
      </c>
      <c r="J160" s="1">
        <f t="shared" ca="1" si="30"/>
        <v>51.480677166357935</v>
      </c>
      <c r="K160" s="1">
        <f t="shared" ca="1" si="26"/>
        <v>54.638576153904118</v>
      </c>
      <c r="M160" s="1">
        <f t="shared" si="31"/>
        <v>151</v>
      </c>
      <c r="N160" s="1">
        <f t="shared" ca="1" si="27"/>
        <v>45.421893100398201</v>
      </c>
      <c r="O160" s="1">
        <f t="shared" ca="1" si="28"/>
        <v>58.152618924465969</v>
      </c>
    </row>
    <row r="161" spans="9:15" x14ac:dyDescent="0.15">
      <c r="I161" s="1">
        <f t="shared" si="29"/>
        <v>152</v>
      </c>
      <c r="J161" s="1">
        <f t="shared" ca="1" si="30"/>
        <v>43.812541732059252</v>
      </c>
      <c r="K161" s="1">
        <f t="shared" ca="1" si="26"/>
        <v>41.276025842788414</v>
      </c>
      <c r="M161" s="1">
        <f t="shared" si="31"/>
        <v>152</v>
      </c>
      <c r="N161" s="1">
        <f t="shared" ca="1" si="27"/>
        <v>41.329162401529011</v>
      </c>
      <c r="O161" s="1">
        <f t="shared" ca="1" si="28"/>
        <v>52.589547914125262</v>
      </c>
    </row>
    <row r="162" spans="9:15" x14ac:dyDescent="0.15">
      <c r="I162" s="1">
        <f t="shared" si="29"/>
        <v>153</v>
      </c>
      <c r="J162" s="1">
        <f t="shared" ca="1" si="30"/>
        <v>47.805212556043671</v>
      </c>
      <c r="K162" s="1">
        <f t="shared" ca="1" si="26"/>
        <v>45.409611138202735</v>
      </c>
      <c r="M162" s="1">
        <f t="shared" si="31"/>
        <v>153</v>
      </c>
      <c r="N162" s="1">
        <f t="shared" ca="1" si="27"/>
        <v>43.986283385380816</v>
      </c>
      <c r="O162" s="1">
        <f t="shared" ca="1" si="28"/>
        <v>48.234226115622008</v>
      </c>
    </row>
    <row r="163" spans="9:15" x14ac:dyDescent="0.15">
      <c r="I163" s="1">
        <f t="shared" si="29"/>
        <v>154</v>
      </c>
      <c r="J163" s="1">
        <f t="shared" ca="1" si="30"/>
        <v>48.019141366551281</v>
      </c>
      <c r="K163" s="1">
        <f t="shared" ca="1" si="26"/>
        <v>51.14948524958114</v>
      </c>
      <c r="M163" s="1">
        <f t="shared" si="31"/>
        <v>154</v>
      </c>
      <c r="N163" s="1">
        <f t="shared" ca="1" si="27"/>
        <v>41.93827911720345</v>
      </c>
      <c r="O163" s="1">
        <f t="shared" ca="1" si="28"/>
        <v>45.480135334942375</v>
      </c>
    </row>
    <row r="164" spans="9:15" x14ac:dyDescent="0.15">
      <c r="I164" s="1">
        <f t="shared" si="29"/>
        <v>155</v>
      </c>
      <c r="J164" s="1">
        <f t="shared" ca="1" si="30"/>
        <v>54.770222090862291</v>
      </c>
      <c r="K164" s="1">
        <f t="shared" ca="1" si="26"/>
        <v>52.887798308663491</v>
      </c>
      <c r="M164" s="1">
        <f t="shared" si="31"/>
        <v>155</v>
      </c>
      <c r="N164" s="1">
        <f t="shared" ca="1" si="27"/>
        <v>48.633287067893413</v>
      </c>
      <c r="O164" s="1">
        <f t="shared" ca="1" si="28"/>
        <v>48.259138205869149</v>
      </c>
    </row>
    <row r="165" spans="9:15" x14ac:dyDescent="0.15">
      <c r="I165" s="1">
        <f t="shared" si="29"/>
        <v>156</v>
      </c>
      <c r="J165" s="1">
        <f t="shared" ca="1" si="30"/>
        <v>47.249259663317019</v>
      </c>
      <c r="K165" s="1">
        <f t="shared" ca="1" si="26"/>
        <v>45.476141942196989</v>
      </c>
      <c r="M165" s="1">
        <f t="shared" si="31"/>
        <v>156</v>
      </c>
      <c r="N165" s="1">
        <f t="shared" ca="1" si="27"/>
        <v>32.798204887328964</v>
      </c>
      <c r="O165" s="1">
        <f t="shared" ca="1" si="28"/>
        <v>47.959134833418467</v>
      </c>
    </row>
    <row r="166" spans="9:15" x14ac:dyDescent="0.15">
      <c r="I166" s="1">
        <f t="shared" si="29"/>
        <v>157</v>
      </c>
      <c r="J166" s="1">
        <f t="shared" ca="1" si="30"/>
        <v>38.711750981899549</v>
      </c>
      <c r="K166" s="1">
        <f t="shared" ca="1" si="26"/>
        <v>51.082255302835748</v>
      </c>
      <c r="M166" s="1">
        <f t="shared" si="31"/>
        <v>157</v>
      </c>
      <c r="N166" s="1">
        <f t="shared" ca="1" si="27"/>
        <v>43.491444727422035</v>
      </c>
      <c r="O166" s="1">
        <f t="shared" ca="1" si="28"/>
        <v>49.516550235204392</v>
      </c>
    </row>
    <row r="167" spans="9:15" x14ac:dyDescent="0.15">
      <c r="I167" s="1">
        <f t="shared" si="29"/>
        <v>158</v>
      </c>
      <c r="J167" s="1">
        <f t="shared" ca="1" si="30"/>
        <v>59.296111771037232</v>
      </c>
      <c r="K167" s="1">
        <f t="shared" ca="1" si="26"/>
        <v>52.24149290808262</v>
      </c>
      <c r="M167" s="1">
        <f t="shared" si="31"/>
        <v>158</v>
      </c>
      <c r="N167" s="1">
        <f t="shared" ca="1" si="27"/>
        <v>45.851613208157914</v>
      </c>
      <c r="O167" s="1">
        <f t="shared" ca="1" si="28"/>
        <v>49.21142015548628</v>
      </c>
    </row>
    <row r="168" spans="9:15" x14ac:dyDescent="0.15">
      <c r="I168" s="1">
        <f t="shared" si="29"/>
        <v>159</v>
      </c>
      <c r="J168" s="1">
        <f t="shared" ca="1" si="30"/>
        <v>49.507559781211938</v>
      </c>
      <c r="K168" s="1">
        <f t="shared" ca="1" si="26"/>
        <v>51.922158932868676</v>
      </c>
      <c r="M168" s="1">
        <f t="shared" si="31"/>
        <v>159</v>
      </c>
      <c r="N168" s="1">
        <f t="shared" ca="1" si="27"/>
        <v>40.049014196829354</v>
      </c>
      <c r="O168" s="1">
        <f t="shared" ca="1" si="28"/>
        <v>48.064389819825202</v>
      </c>
    </row>
    <row r="169" spans="9:15" x14ac:dyDescent="0.15">
      <c r="I169" s="1">
        <f t="shared" si="29"/>
        <v>160</v>
      </c>
      <c r="J169" s="1">
        <f t="shared" ca="1" si="30"/>
        <v>44.587405919298192</v>
      </c>
      <c r="K169" s="1">
        <f t="shared" ca="1" si="26"/>
        <v>57.395024934613176</v>
      </c>
      <c r="M169" s="1">
        <f t="shared" si="31"/>
        <v>160</v>
      </c>
      <c r="N169" s="1">
        <f t="shared" ca="1" si="27"/>
        <v>52.002865245698153</v>
      </c>
      <c r="O169" s="1">
        <f t="shared" ca="1" si="28"/>
        <v>50.043156647494229</v>
      </c>
    </row>
    <row r="170" spans="9:15" x14ac:dyDescent="0.15">
      <c r="I170" s="1">
        <f t="shared" si="29"/>
        <v>161</v>
      </c>
      <c r="J170" s="1">
        <f t="shared" ca="1" si="30"/>
        <v>41.849044972956307</v>
      </c>
      <c r="K170" s="1">
        <f t="shared" ca="1" si="26"/>
        <v>54.831041362021132</v>
      </c>
      <c r="M170" s="1">
        <f t="shared" si="31"/>
        <v>161</v>
      </c>
      <c r="N170" s="1">
        <f t="shared" ca="1" si="27"/>
        <v>45.142279333013491</v>
      </c>
      <c r="O170" s="1">
        <f t="shared" ca="1" si="28"/>
        <v>55.093570914404083</v>
      </c>
    </row>
    <row r="171" spans="9:15" x14ac:dyDescent="0.15">
      <c r="I171" s="1">
        <f t="shared" si="29"/>
        <v>162</v>
      </c>
      <c r="J171" s="1">
        <f t="shared" ca="1" si="30"/>
        <v>52.067417858913423</v>
      </c>
      <c r="K171" s="1">
        <f t="shared" ca="1" si="26"/>
        <v>54.798294743914987</v>
      </c>
      <c r="M171" s="1">
        <f t="shared" si="31"/>
        <v>162</v>
      </c>
      <c r="N171" s="1">
        <f t="shared" ca="1" si="27"/>
        <v>52.672053024116735</v>
      </c>
      <c r="O171" s="1">
        <f t="shared" ca="1" si="28"/>
        <v>54.110543662742174</v>
      </c>
    </row>
    <row r="172" spans="9:15" x14ac:dyDescent="0.15">
      <c r="I172" s="1">
        <f t="shared" si="29"/>
        <v>163</v>
      </c>
      <c r="J172" s="1">
        <f t="shared" ca="1" si="30"/>
        <v>50.740859967881065</v>
      </c>
      <c r="K172" s="1">
        <f t="shared" ca="1" si="26"/>
        <v>53.944163145819886</v>
      </c>
      <c r="M172" s="1">
        <f t="shared" si="31"/>
        <v>163</v>
      </c>
      <c r="N172" s="1">
        <f t="shared" ca="1" si="27"/>
        <v>47.510825207617472</v>
      </c>
      <c r="O172" s="1">
        <f t="shared" ca="1" si="28"/>
        <v>55.582305964329592</v>
      </c>
    </row>
    <row r="173" spans="9:15" x14ac:dyDescent="0.15">
      <c r="I173" s="1">
        <f t="shared" si="29"/>
        <v>164</v>
      </c>
      <c r="J173" s="1">
        <f t="shared" ca="1" si="30"/>
        <v>56.880298545064299</v>
      </c>
      <c r="K173" s="1">
        <f t="shared" ca="1" si="26"/>
        <v>44.410618879127377</v>
      </c>
      <c r="M173" s="1">
        <f t="shared" si="31"/>
        <v>164</v>
      </c>
      <c r="N173" s="1">
        <f t="shared" ca="1" si="27"/>
        <v>38.761202684310604</v>
      </c>
      <c r="O173" s="1">
        <f t="shared" ca="1" si="28"/>
        <v>53.644384508104196</v>
      </c>
    </row>
    <row r="174" spans="9:15" x14ac:dyDescent="0.15">
      <c r="I174" s="1">
        <f t="shared" si="29"/>
        <v>165</v>
      </c>
      <c r="J174" s="1">
        <f t="shared" ca="1" si="30"/>
        <v>51.145065165891026</v>
      </c>
      <c r="K174" s="1">
        <f t="shared" ca="1" si="26"/>
        <v>47.363666958407599</v>
      </c>
      <c r="M174" s="1">
        <f t="shared" si="31"/>
        <v>165</v>
      </c>
      <c r="N174" s="1">
        <f t="shared" ca="1" si="27"/>
        <v>49.57067855606882</v>
      </c>
      <c r="O174" s="1">
        <f t="shared" ca="1" si="28"/>
        <v>57.33441283737271</v>
      </c>
    </row>
    <row r="175" spans="9:15" x14ac:dyDescent="0.15">
      <c r="I175" s="1">
        <f t="shared" si="29"/>
        <v>166</v>
      </c>
      <c r="J175" s="1">
        <f t="shared" ca="1" si="30"/>
        <v>49.811912101315457</v>
      </c>
      <c r="K175" s="1">
        <f t="shared" ca="1" si="26"/>
        <v>44.856162702264349</v>
      </c>
      <c r="M175" s="1">
        <f t="shared" si="31"/>
        <v>166</v>
      </c>
      <c r="N175" s="1">
        <f t="shared" ca="1" si="27"/>
        <v>48.95732118558319</v>
      </c>
      <c r="O175" s="1">
        <f t="shared" ca="1" si="28"/>
        <v>54.651709970224935</v>
      </c>
    </row>
    <row r="176" spans="9:15" x14ac:dyDescent="0.15">
      <c r="I176" s="1">
        <f t="shared" si="29"/>
        <v>167</v>
      </c>
      <c r="J176" s="1">
        <f t="shared" ca="1" si="30"/>
        <v>46.621144408602092</v>
      </c>
      <c r="K176" s="1">
        <f t="shared" ca="1" si="26"/>
        <v>48.209338557504509</v>
      </c>
      <c r="M176" s="1">
        <f t="shared" si="31"/>
        <v>167</v>
      </c>
      <c r="N176" s="1">
        <f t="shared" ca="1" si="27"/>
        <v>42.158208893725089</v>
      </c>
      <c r="O176" s="1">
        <f t="shared" ca="1" si="28"/>
        <v>54.016674356667991</v>
      </c>
    </row>
    <row r="177" spans="9:15" x14ac:dyDescent="0.15">
      <c r="I177" s="1">
        <f t="shared" si="29"/>
        <v>168</v>
      </c>
      <c r="J177" s="1">
        <f t="shared" ca="1" si="30"/>
        <v>42.305049659959707</v>
      </c>
      <c r="K177" s="1">
        <f t="shared" ca="1" si="26"/>
        <v>47.541706650504437</v>
      </c>
      <c r="M177" s="1">
        <f t="shared" si="31"/>
        <v>168</v>
      </c>
      <c r="N177" s="1">
        <f t="shared" ca="1" si="27"/>
        <v>53.245064426584896</v>
      </c>
      <c r="O177" s="1">
        <f t="shared" ca="1" si="28"/>
        <v>50.595087901183668</v>
      </c>
    </row>
    <row r="178" spans="9:15" x14ac:dyDescent="0.15">
      <c r="I178" s="1">
        <f t="shared" si="29"/>
        <v>169</v>
      </c>
      <c r="J178" s="1">
        <f t="shared" ca="1" si="30"/>
        <v>48.195260088612109</v>
      </c>
      <c r="K178" s="1">
        <f t="shared" ca="1" si="26"/>
        <v>43.841967241916265</v>
      </c>
      <c r="M178" s="1">
        <f t="shared" si="31"/>
        <v>169</v>
      </c>
      <c r="N178" s="1">
        <f t="shared" ca="1" si="27"/>
        <v>39.982132287165641</v>
      </c>
      <c r="O178" s="1">
        <f t="shared" ca="1" si="28"/>
        <v>46.644666437524663</v>
      </c>
    </row>
    <row r="179" spans="9:15" x14ac:dyDescent="0.15">
      <c r="I179" s="1">
        <f t="shared" si="29"/>
        <v>170</v>
      </c>
      <c r="J179" s="1">
        <f t="shared" ca="1" si="30"/>
        <v>42.199226979104012</v>
      </c>
      <c r="K179" s="1">
        <f t="shared" ca="1" si="26"/>
        <v>48.249930084826957</v>
      </c>
      <c r="M179" s="1">
        <f t="shared" si="31"/>
        <v>170</v>
      </c>
      <c r="N179" s="1">
        <f t="shared" ca="1" si="27"/>
        <v>47.203189543159105</v>
      </c>
      <c r="O179" s="1">
        <f t="shared" ca="1" si="28"/>
        <v>51.374537510920852</v>
      </c>
    </row>
    <row r="180" spans="9:15" x14ac:dyDescent="0.15">
      <c r="I180" s="1">
        <f t="shared" si="29"/>
        <v>171</v>
      </c>
      <c r="J180" s="1">
        <f t="shared" ca="1" si="30"/>
        <v>51.863842287454716</v>
      </c>
      <c r="K180" s="1">
        <f t="shared" ca="1" si="26"/>
        <v>56.925554515795625</v>
      </c>
      <c r="M180" s="1">
        <f t="shared" si="31"/>
        <v>171</v>
      </c>
      <c r="N180" s="1">
        <f t="shared" ca="1" si="27"/>
        <v>47.806007759976211</v>
      </c>
      <c r="O180" s="1">
        <f t="shared" ca="1" si="28"/>
        <v>49.237120515826163</v>
      </c>
    </row>
    <row r="181" spans="9:15" x14ac:dyDescent="0.15">
      <c r="I181" s="1">
        <f t="shared" si="29"/>
        <v>172</v>
      </c>
      <c r="J181" s="1">
        <f t="shared" ca="1" si="30"/>
        <v>52.817797943011428</v>
      </c>
      <c r="K181" s="1">
        <f t="shared" ca="1" si="26"/>
        <v>54.138048865282059</v>
      </c>
      <c r="M181" s="1">
        <f t="shared" si="31"/>
        <v>172</v>
      </c>
      <c r="N181" s="1">
        <f t="shared" ca="1" si="27"/>
        <v>42.9412355309586</v>
      </c>
      <c r="O181" s="1">
        <f t="shared" ca="1" si="28"/>
        <v>56.01369079162879</v>
      </c>
    </row>
    <row r="182" spans="9:15" x14ac:dyDescent="0.15">
      <c r="I182" s="1">
        <f t="shared" si="29"/>
        <v>173</v>
      </c>
      <c r="J182" s="1">
        <f t="shared" ca="1" si="30"/>
        <v>42.963449237145106</v>
      </c>
      <c r="K182" s="1">
        <f t="shared" ca="1" si="26"/>
        <v>49.151676660407524</v>
      </c>
      <c r="M182" s="1">
        <f t="shared" si="31"/>
        <v>173</v>
      </c>
      <c r="N182" s="1">
        <f t="shared" ca="1" si="27"/>
        <v>40.536080266021443</v>
      </c>
      <c r="O182" s="1">
        <f t="shared" ca="1" si="28"/>
        <v>55.895689396929029</v>
      </c>
    </row>
    <row r="183" spans="9:15" x14ac:dyDescent="0.15">
      <c r="I183" s="1">
        <f t="shared" si="29"/>
        <v>174</v>
      </c>
      <c r="J183" s="1">
        <f t="shared" ca="1" si="30"/>
        <v>45.894720637385419</v>
      </c>
      <c r="K183" s="1">
        <f t="shared" ca="1" si="26"/>
        <v>44.946385921053327</v>
      </c>
      <c r="M183" s="1">
        <f t="shared" si="31"/>
        <v>174</v>
      </c>
      <c r="N183" s="1">
        <f t="shared" ca="1" si="27"/>
        <v>45.510746403767207</v>
      </c>
      <c r="O183" s="1">
        <f t="shared" ca="1" si="28"/>
        <v>51.577460163475251</v>
      </c>
    </row>
    <row r="184" spans="9:15" x14ac:dyDescent="0.15">
      <c r="I184" s="1">
        <f t="shared" si="29"/>
        <v>175</v>
      </c>
      <c r="J184" s="1">
        <f t="shared" ca="1" si="30"/>
        <v>46.35246050451056</v>
      </c>
      <c r="K184" s="1">
        <f t="shared" ca="1" si="26"/>
        <v>49.648123944502061</v>
      </c>
      <c r="M184" s="1">
        <f t="shared" si="31"/>
        <v>175</v>
      </c>
      <c r="N184" s="1">
        <f t="shared" ca="1" si="27"/>
        <v>52.750724139401576</v>
      </c>
      <c r="O184" s="1">
        <f t="shared" ca="1" si="28"/>
        <v>54.673581932833471</v>
      </c>
    </row>
    <row r="185" spans="9:15" x14ac:dyDescent="0.15">
      <c r="I185" s="1">
        <f t="shared" si="29"/>
        <v>176</v>
      </c>
      <c r="J185" s="1">
        <f t="shared" ca="1" si="30"/>
        <v>49.055925982391955</v>
      </c>
      <c r="K185" s="1">
        <f t="shared" ca="1" si="26"/>
        <v>45.212344339775882</v>
      </c>
      <c r="M185" s="1">
        <f t="shared" si="31"/>
        <v>176</v>
      </c>
      <c r="N185" s="1">
        <f t="shared" ca="1" si="27"/>
        <v>46.461977941975348</v>
      </c>
      <c r="O185" s="1">
        <f t="shared" ca="1" si="28"/>
        <v>63.894720868478664</v>
      </c>
    </row>
    <row r="186" spans="9:15" x14ac:dyDescent="0.15">
      <c r="I186" s="1">
        <f t="shared" si="29"/>
        <v>177</v>
      </c>
      <c r="J186" s="1">
        <f t="shared" ca="1" si="30"/>
        <v>45.10783785916297</v>
      </c>
      <c r="K186" s="1">
        <f t="shared" ca="1" si="26"/>
        <v>58.980328253265888</v>
      </c>
      <c r="M186" s="1">
        <f t="shared" si="31"/>
        <v>177</v>
      </c>
      <c r="N186" s="1">
        <f t="shared" ca="1" si="27"/>
        <v>48.092586921974963</v>
      </c>
      <c r="O186" s="1">
        <f t="shared" ca="1" si="28"/>
        <v>54.794738585318335</v>
      </c>
    </row>
    <row r="187" spans="9:15" x14ac:dyDescent="0.15">
      <c r="I187" s="1">
        <f t="shared" si="29"/>
        <v>178</v>
      </c>
      <c r="J187" s="1">
        <f t="shared" ca="1" si="30"/>
        <v>45.406321838107814</v>
      </c>
      <c r="K187" s="1">
        <f t="shared" ca="1" si="26"/>
        <v>47.92978493992625</v>
      </c>
      <c r="M187" s="1">
        <f t="shared" si="31"/>
        <v>178</v>
      </c>
      <c r="N187" s="1">
        <f t="shared" ca="1" si="27"/>
        <v>45.100210128174908</v>
      </c>
      <c r="O187" s="1">
        <f t="shared" ca="1" si="28"/>
        <v>44.309744788162597</v>
      </c>
    </row>
    <row r="188" spans="9:15" x14ac:dyDescent="0.15">
      <c r="I188" s="1">
        <f t="shared" si="29"/>
        <v>179</v>
      </c>
      <c r="J188" s="1">
        <f t="shared" ca="1" si="30"/>
        <v>54.69078181049705</v>
      </c>
      <c r="K188" s="1">
        <f t="shared" ca="1" si="26"/>
        <v>56.708911286756262</v>
      </c>
      <c r="M188" s="1">
        <f t="shared" si="31"/>
        <v>179</v>
      </c>
      <c r="N188" s="1">
        <f t="shared" ca="1" si="27"/>
        <v>39.508568101647214</v>
      </c>
      <c r="O188" s="1">
        <f t="shared" ca="1" si="28"/>
        <v>42.033484821737368</v>
      </c>
    </row>
    <row r="189" spans="9:15" x14ac:dyDescent="0.15">
      <c r="I189" s="1">
        <f t="shared" si="29"/>
        <v>180</v>
      </c>
      <c r="J189" s="1">
        <f t="shared" ca="1" si="30"/>
        <v>46.005420102266271</v>
      </c>
      <c r="K189" s="1">
        <f t="shared" ca="1" si="26"/>
        <v>45.751381136453432</v>
      </c>
      <c r="M189" s="1">
        <f t="shared" si="31"/>
        <v>180</v>
      </c>
      <c r="N189" s="1">
        <f t="shared" ca="1" si="27"/>
        <v>41.597753840958973</v>
      </c>
      <c r="O189" s="1">
        <f t="shared" ca="1" si="28"/>
        <v>47.305124426549071</v>
      </c>
    </row>
    <row r="190" spans="9:15" x14ac:dyDescent="0.15">
      <c r="I190" s="1">
        <f t="shared" si="29"/>
        <v>181</v>
      </c>
      <c r="J190" s="1">
        <f t="shared" ca="1" si="30"/>
        <v>46.328717431232135</v>
      </c>
      <c r="K190" s="1">
        <f t="shared" ca="1" si="26"/>
        <v>50.05535372115375</v>
      </c>
      <c r="M190" s="1">
        <f t="shared" si="31"/>
        <v>181</v>
      </c>
      <c r="N190" s="1">
        <f t="shared" ca="1" si="27"/>
        <v>49.186451634529291</v>
      </c>
      <c r="O190" s="1">
        <f t="shared" ca="1" si="28"/>
        <v>51.795621459002518</v>
      </c>
    </row>
    <row r="191" spans="9:15" x14ac:dyDescent="0.15">
      <c r="I191" s="1">
        <f t="shared" si="29"/>
        <v>182</v>
      </c>
      <c r="J191" s="1">
        <f t="shared" ca="1" si="30"/>
        <v>53.523947566644829</v>
      </c>
      <c r="K191" s="1">
        <f t="shared" ca="1" si="26"/>
        <v>45.687777956328802</v>
      </c>
      <c r="M191" s="1">
        <f t="shared" si="31"/>
        <v>182</v>
      </c>
      <c r="N191" s="1">
        <f t="shared" ca="1" si="27"/>
        <v>37.161544714209271</v>
      </c>
      <c r="O191" s="1">
        <f t="shared" ca="1" si="28"/>
        <v>49.56262602996982</v>
      </c>
    </row>
    <row r="192" spans="9:15" x14ac:dyDescent="0.15">
      <c r="I192" s="1">
        <f t="shared" si="29"/>
        <v>183</v>
      </c>
      <c r="J192" s="1">
        <f t="shared" ca="1" si="30"/>
        <v>52.05190411971526</v>
      </c>
      <c r="K192" s="1">
        <f t="shared" ca="1" si="26"/>
        <v>53.200666232503082</v>
      </c>
      <c r="M192" s="1">
        <f t="shared" si="31"/>
        <v>183</v>
      </c>
      <c r="N192" s="1">
        <f t="shared" ca="1" si="27"/>
        <v>43.89656379352931</v>
      </c>
      <c r="O192" s="1">
        <f t="shared" ca="1" si="28"/>
        <v>56.324688405109313</v>
      </c>
    </row>
    <row r="193" spans="9:15" x14ac:dyDescent="0.15">
      <c r="I193" s="1">
        <f t="shared" si="29"/>
        <v>184</v>
      </c>
      <c r="J193" s="1">
        <f t="shared" ca="1" si="30"/>
        <v>55.881758979231307</v>
      </c>
      <c r="K193" s="1">
        <f t="shared" ca="1" si="26"/>
        <v>40.859777057313764</v>
      </c>
      <c r="M193" s="1">
        <f t="shared" si="31"/>
        <v>184</v>
      </c>
      <c r="N193" s="1">
        <f t="shared" ca="1" si="27"/>
        <v>32.731625358400329</v>
      </c>
      <c r="O193" s="1">
        <f t="shared" ca="1" si="28"/>
        <v>44.629510539844894</v>
      </c>
    </row>
    <row r="194" spans="9:15" x14ac:dyDescent="0.15">
      <c r="I194" s="1">
        <f t="shared" si="29"/>
        <v>185</v>
      </c>
      <c r="J194" s="1">
        <f t="shared" ca="1" si="30"/>
        <v>50.699492310894719</v>
      </c>
      <c r="K194" s="1">
        <f t="shared" ca="1" si="26"/>
        <v>48.049103276507381</v>
      </c>
      <c r="M194" s="1">
        <f t="shared" si="31"/>
        <v>185</v>
      </c>
      <c r="N194" s="1">
        <f t="shared" ca="1" si="27"/>
        <v>38.846826669220945</v>
      </c>
      <c r="O194" s="1">
        <f t="shared" ca="1" si="28"/>
        <v>51.624864822584797</v>
      </c>
    </row>
    <row r="195" spans="9:15" x14ac:dyDescent="0.15">
      <c r="I195" s="1">
        <f t="shared" si="29"/>
        <v>186</v>
      </c>
      <c r="J195" s="1">
        <f t="shared" ca="1" si="30"/>
        <v>52.408859587958659</v>
      </c>
      <c r="K195" s="1">
        <f t="shared" ca="1" si="26"/>
        <v>55.339490540375891</v>
      </c>
      <c r="M195" s="1">
        <f t="shared" si="31"/>
        <v>186</v>
      </c>
      <c r="N195" s="1">
        <f t="shared" ca="1" si="27"/>
        <v>51.787224285523521</v>
      </c>
      <c r="O195" s="1">
        <f t="shared" ca="1" si="28"/>
        <v>50.427627840700474</v>
      </c>
    </row>
    <row r="196" spans="9:15" x14ac:dyDescent="0.15">
      <c r="I196" s="1">
        <f t="shared" si="29"/>
        <v>187</v>
      </c>
      <c r="J196" s="1">
        <f t="shared" ca="1" si="30"/>
        <v>49.122964798199163</v>
      </c>
      <c r="K196" s="1">
        <f t="shared" ca="1" si="26"/>
        <v>40.593090866678388</v>
      </c>
      <c r="M196" s="1">
        <f t="shared" si="31"/>
        <v>187</v>
      </c>
      <c r="N196" s="1">
        <f t="shared" ca="1" si="27"/>
        <v>49.218121179285731</v>
      </c>
      <c r="O196" s="1">
        <f t="shared" ca="1" si="28"/>
        <v>51.902864497203723</v>
      </c>
    </row>
    <row r="197" spans="9:15" x14ac:dyDescent="0.15">
      <c r="I197" s="1">
        <f t="shared" si="29"/>
        <v>188</v>
      </c>
      <c r="J197" s="1">
        <f t="shared" ca="1" si="30"/>
        <v>54.437443498230252</v>
      </c>
      <c r="K197" s="1">
        <f t="shared" ca="1" si="26"/>
        <v>51.940604927225614</v>
      </c>
      <c r="M197" s="1">
        <f t="shared" si="31"/>
        <v>188</v>
      </c>
      <c r="N197" s="1">
        <f t="shared" ca="1" si="27"/>
        <v>35.845195414166675</v>
      </c>
      <c r="O197" s="1">
        <f t="shared" ca="1" si="28"/>
        <v>38.365041841069569</v>
      </c>
    </row>
    <row r="198" spans="9:15" x14ac:dyDescent="0.15">
      <c r="I198" s="1">
        <f t="shared" si="29"/>
        <v>189</v>
      </c>
      <c r="J198" s="1">
        <f t="shared" ca="1" si="30"/>
        <v>48.879596265670138</v>
      </c>
      <c r="K198" s="1">
        <f t="shared" ca="1" si="26"/>
        <v>54.355944250564249</v>
      </c>
      <c r="M198" s="1">
        <f t="shared" si="31"/>
        <v>189</v>
      </c>
      <c r="N198" s="1">
        <f t="shared" ca="1" si="27"/>
        <v>39.863024262119609</v>
      </c>
      <c r="O198" s="1">
        <f t="shared" ca="1" si="28"/>
        <v>53.110407249896554</v>
      </c>
    </row>
    <row r="199" spans="9:15" x14ac:dyDescent="0.15">
      <c r="I199" s="1">
        <f t="shared" si="29"/>
        <v>190</v>
      </c>
      <c r="J199" s="1">
        <f t="shared" ca="1" si="30"/>
        <v>44.769807688769163</v>
      </c>
      <c r="K199" s="1">
        <f t="shared" ca="1" si="26"/>
        <v>35.555653607559179</v>
      </c>
      <c r="M199" s="1">
        <f t="shared" si="31"/>
        <v>190</v>
      </c>
      <c r="N199" s="1">
        <f t="shared" ca="1" si="27"/>
        <v>46.113437872390001</v>
      </c>
      <c r="O199" s="1">
        <f t="shared" ca="1" si="28"/>
        <v>40.461063849032413</v>
      </c>
    </row>
    <row r="200" spans="9:15" x14ac:dyDescent="0.15">
      <c r="I200" s="1">
        <f t="shared" si="29"/>
        <v>191</v>
      </c>
      <c r="J200" s="1">
        <f t="shared" ca="1" si="30"/>
        <v>46.060529841544316</v>
      </c>
      <c r="K200" s="1">
        <f t="shared" ca="1" si="26"/>
        <v>47.345686975082465</v>
      </c>
      <c r="M200" s="1">
        <f t="shared" si="31"/>
        <v>191</v>
      </c>
      <c r="N200" s="1">
        <f t="shared" ca="1" si="27"/>
        <v>41.789981611897815</v>
      </c>
      <c r="O200" s="1">
        <f t="shared" ca="1" si="28"/>
        <v>49.985321187813987</v>
      </c>
    </row>
    <row r="201" spans="9:15" x14ac:dyDescent="0.15">
      <c r="I201" s="1">
        <f t="shared" si="29"/>
        <v>192</v>
      </c>
      <c r="J201" s="1">
        <f t="shared" ca="1" si="30"/>
        <v>46.932824748246105</v>
      </c>
      <c r="K201" s="1">
        <f t="shared" ca="1" si="26"/>
        <v>45.007477308074165</v>
      </c>
      <c r="M201" s="1">
        <f t="shared" si="31"/>
        <v>192</v>
      </c>
      <c r="N201" s="1">
        <f t="shared" ca="1" si="27"/>
        <v>39.677911304971339</v>
      </c>
      <c r="O201" s="1">
        <f t="shared" ca="1" si="28"/>
        <v>44.478966485442996</v>
      </c>
    </row>
    <row r="202" spans="9:15" x14ac:dyDescent="0.15">
      <c r="I202" s="1">
        <f t="shared" si="29"/>
        <v>193</v>
      </c>
      <c r="J202" s="1">
        <f t="shared" ca="1" si="30"/>
        <v>46.579693996224393</v>
      </c>
      <c r="K202" s="1">
        <f t="shared" ca="1" si="26"/>
        <v>46.696738964333548</v>
      </c>
      <c r="M202" s="1">
        <f t="shared" si="31"/>
        <v>193</v>
      </c>
      <c r="N202" s="1">
        <f t="shared" ca="1" si="27"/>
        <v>52.17089124192934</v>
      </c>
      <c r="O202" s="1">
        <f t="shared" ca="1" si="28"/>
        <v>45.152535055626686</v>
      </c>
    </row>
    <row r="203" spans="9:15" x14ac:dyDescent="0.15">
      <c r="I203" s="1">
        <f t="shared" si="29"/>
        <v>194</v>
      </c>
      <c r="J203" s="1">
        <f t="shared" ca="1" si="30"/>
        <v>48.474386839294482</v>
      </c>
      <c r="K203" s="1">
        <f t="shared" ref="K203:K266" ca="1" si="32">NORMINV(RAND(),$J$6,$K$6)</f>
        <v>49.663832812676084</v>
      </c>
      <c r="M203" s="1">
        <f t="shared" si="31"/>
        <v>194</v>
      </c>
      <c r="N203" s="1">
        <f t="shared" ref="N203:N266" ca="1" si="33">NORMINV(RAND(),$N$5,$O$5)</f>
        <v>46.597399334773215</v>
      </c>
      <c r="O203" s="1">
        <f t="shared" ref="O203:O266" ca="1" si="34">NORMINV(RAND(),$N$6,$O$6)</f>
        <v>44.843401518787466</v>
      </c>
    </row>
    <row r="204" spans="9:15" x14ac:dyDescent="0.15">
      <c r="I204" s="1">
        <f t="shared" si="29"/>
        <v>195</v>
      </c>
      <c r="J204" s="1">
        <f t="shared" ca="1" si="30"/>
        <v>51.455187240894382</v>
      </c>
      <c r="K204" s="1">
        <f t="shared" ca="1" si="32"/>
        <v>57.243983545706214</v>
      </c>
      <c r="M204" s="1">
        <f t="shared" si="31"/>
        <v>195</v>
      </c>
      <c r="N204" s="1">
        <f t="shared" ca="1" si="33"/>
        <v>54.163546093442541</v>
      </c>
      <c r="O204" s="1">
        <f t="shared" ca="1" si="34"/>
        <v>48.904537776534227</v>
      </c>
    </row>
    <row r="205" spans="9:15" x14ac:dyDescent="0.15">
      <c r="I205" s="1">
        <f t="shared" si="29"/>
        <v>196</v>
      </c>
      <c r="J205" s="1">
        <f t="shared" ca="1" si="30"/>
        <v>55.393458280618304</v>
      </c>
      <c r="K205" s="1">
        <f t="shared" ca="1" si="32"/>
        <v>51.884788195404219</v>
      </c>
      <c r="M205" s="1">
        <f t="shared" si="31"/>
        <v>196</v>
      </c>
      <c r="N205" s="1">
        <f t="shared" ca="1" si="33"/>
        <v>52.836161505166132</v>
      </c>
      <c r="O205" s="1">
        <f t="shared" ca="1" si="34"/>
        <v>45.364744582724413</v>
      </c>
    </row>
    <row r="206" spans="9:15" x14ac:dyDescent="0.15">
      <c r="I206" s="1">
        <f t="shared" si="29"/>
        <v>197</v>
      </c>
      <c r="J206" s="1">
        <f t="shared" ca="1" si="30"/>
        <v>53.604759514051644</v>
      </c>
      <c r="K206" s="1">
        <f t="shared" ca="1" si="32"/>
        <v>46.049197308219583</v>
      </c>
      <c r="M206" s="1">
        <f t="shared" si="31"/>
        <v>197</v>
      </c>
      <c r="N206" s="1">
        <f t="shared" ca="1" si="33"/>
        <v>46.308199045490554</v>
      </c>
      <c r="O206" s="1">
        <f t="shared" ca="1" si="34"/>
        <v>56.663470632303493</v>
      </c>
    </row>
    <row r="207" spans="9:15" x14ac:dyDescent="0.15">
      <c r="I207" s="1">
        <f t="shared" si="29"/>
        <v>198</v>
      </c>
      <c r="J207" s="1">
        <f t="shared" ca="1" si="30"/>
        <v>49.340321454330656</v>
      </c>
      <c r="K207" s="1">
        <f t="shared" ca="1" si="32"/>
        <v>45.735802054144536</v>
      </c>
      <c r="M207" s="1">
        <f t="shared" si="31"/>
        <v>198</v>
      </c>
      <c r="N207" s="1">
        <f t="shared" ca="1" si="33"/>
        <v>53.611002824007507</v>
      </c>
      <c r="O207" s="1">
        <f t="shared" ca="1" si="34"/>
        <v>38.271457344631735</v>
      </c>
    </row>
    <row r="208" spans="9:15" x14ac:dyDescent="0.15">
      <c r="I208" s="1">
        <f t="shared" si="29"/>
        <v>199</v>
      </c>
      <c r="J208" s="1">
        <f t="shared" ca="1" si="30"/>
        <v>53.310247183821019</v>
      </c>
      <c r="K208" s="1">
        <f t="shared" ca="1" si="32"/>
        <v>47.990371863874458</v>
      </c>
      <c r="M208" s="1">
        <f t="shared" si="31"/>
        <v>199</v>
      </c>
      <c r="N208" s="1">
        <f t="shared" ca="1" si="33"/>
        <v>41.969537814484028</v>
      </c>
      <c r="O208" s="1">
        <f t="shared" ca="1" si="34"/>
        <v>51.393291223481704</v>
      </c>
    </row>
    <row r="209" spans="9:15" x14ac:dyDescent="0.15">
      <c r="I209" s="1">
        <f t="shared" si="29"/>
        <v>200</v>
      </c>
      <c r="J209" s="1">
        <f t="shared" ca="1" si="30"/>
        <v>48.628577293119974</v>
      </c>
      <c r="K209" s="1">
        <f t="shared" ca="1" si="32"/>
        <v>51.616031480012019</v>
      </c>
      <c r="M209" s="1">
        <f t="shared" si="31"/>
        <v>200</v>
      </c>
      <c r="N209" s="1">
        <f t="shared" ca="1" si="33"/>
        <v>49.263223356176645</v>
      </c>
      <c r="O209" s="1">
        <f t="shared" ca="1" si="34"/>
        <v>48.71022810884989</v>
      </c>
    </row>
    <row r="210" spans="9:15" x14ac:dyDescent="0.15">
      <c r="I210" s="1">
        <f t="shared" si="29"/>
        <v>201</v>
      </c>
      <c r="J210" s="1">
        <f t="shared" ca="1" si="30"/>
        <v>41.72884660845083</v>
      </c>
      <c r="K210" s="1">
        <f t="shared" ca="1" si="32"/>
        <v>49.168348971559638</v>
      </c>
      <c r="M210" s="1">
        <f t="shared" si="31"/>
        <v>201</v>
      </c>
      <c r="N210" s="1">
        <f t="shared" ca="1" si="33"/>
        <v>35.588476648294822</v>
      </c>
      <c r="O210" s="1">
        <f t="shared" ca="1" si="34"/>
        <v>55.126154914889121</v>
      </c>
    </row>
    <row r="211" spans="9:15" x14ac:dyDescent="0.15">
      <c r="I211" s="1">
        <f t="shared" si="29"/>
        <v>202</v>
      </c>
      <c r="J211" s="1">
        <f t="shared" ca="1" si="30"/>
        <v>49.349942512037813</v>
      </c>
      <c r="K211" s="1">
        <f t="shared" ca="1" si="32"/>
        <v>56.532710052498302</v>
      </c>
      <c r="M211" s="1">
        <f t="shared" si="31"/>
        <v>202</v>
      </c>
      <c r="N211" s="1">
        <f t="shared" ca="1" si="33"/>
        <v>39.103825803548105</v>
      </c>
      <c r="O211" s="1">
        <f t="shared" ca="1" si="34"/>
        <v>47.557149058644043</v>
      </c>
    </row>
    <row r="212" spans="9:15" x14ac:dyDescent="0.15">
      <c r="I212" s="1">
        <f t="shared" ref="I212:I275" si="35">I211+1</f>
        <v>203</v>
      </c>
      <c r="J212" s="1">
        <f t="shared" ref="J212:J275" ca="1" si="36">NORMINV(RAND(),$J$5,$K$5)</f>
        <v>46.428809987763309</v>
      </c>
      <c r="K212" s="1">
        <f t="shared" ca="1" si="32"/>
        <v>50.590457065432986</v>
      </c>
      <c r="M212" s="1">
        <f t="shared" ref="M212:M275" si="37">M211+1</f>
        <v>203</v>
      </c>
      <c r="N212" s="1">
        <f t="shared" ca="1" si="33"/>
        <v>54.925655853128049</v>
      </c>
      <c r="O212" s="1">
        <f t="shared" ca="1" si="34"/>
        <v>56.085521601238931</v>
      </c>
    </row>
    <row r="213" spans="9:15" x14ac:dyDescent="0.15">
      <c r="I213" s="1">
        <f t="shared" si="35"/>
        <v>204</v>
      </c>
      <c r="J213" s="1">
        <f t="shared" ca="1" si="36"/>
        <v>49.998056527723271</v>
      </c>
      <c r="K213" s="1">
        <f t="shared" ca="1" si="32"/>
        <v>46.393375824379014</v>
      </c>
      <c r="M213" s="1">
        <f t="shared" si="37"/>
        <v>204</v>
      </c>
      <c r="N213" s="1">
        <f t="shared" ca="1" si="33"/>
        <v>44.727057777532266</v>
      </c>
      <c r="O213" s="1">
        <f t="shared" ca="1" si="34"/>
        <v>45.359253929840051</v>
      </c>
    </row>
    <row r="214" spans="9:15" x14ac:dyDescent="0.15">
      <c r="I214" s="1">
        <f t="shared" si="35"/>
        <v>205</v>
      </c>
      <c r="J214" s="1">
        <f t="shared" ca="1" si="36"/>
        <v>48.237154215049813</v>
      </c>
      <c r="K214" s="1">
        <f t="shared" ca="1" si="32"/>
        <v>43.823780310822293</v>
      </c>
      <c r="M214" s="1">
        <f t="shared" si="37"/>
        <v>205</v>
      </c>
      <c r="N214" s="1">
        <f t="shared" ca="1" si="33"/>
        <v>42.464616785067896</v>
      </c>
      <c r="O214" s="1">
        <f t="shared" ca="1" si="34"/>
        <v>48.781278917162425</v>
      </c>
    </row>
    <row r="215" spans="9:15" x14ac:dyDescent="0.15">
      <c r="I215" s="1">
        <f t="shared" si="35"/>
        <v>206</v>
      </c>
      <c r="J215" s="1">
        <f t="shared" ca="1" si="36"/>
        <v>52.079929920023744</v>
      </c>
      <c r="K215" s="1">
        <f t="shared" ca="1" si="32"/>
        <v>54.553881981489695</v>
      </c>
      <c r="M215" s="1">
        <f t="shared" si="37"/>
        <v>206</v>
      </c>
      <c r="N215" s="1">
        <f t="shared" ca="1" si="33"/>
        <v>38.482293373076068</v>
      </c>
      <c r="O215" s="1">
        <f t="shared" ca="1" si="34"/>
        <v>52.658375751366428</v>
      </c>
    </row>
    <row r="216" spans="9:15" x14ac:dyDescent="0.15">
      <c r="I216" s="1">
        <f t="shared" si="35"/>
        <v>207</v>
      </c>
      <c r="J216" s="1">
        <f t="shared" ca="1" si="36"/>
        <v>53.396381649516549</v>
      </c>
      <c r="K216" s="1">
        <f t="shared" ca="1" si="32"/>
        <v>55.310090134259845</v>
      </c>
      <c r="M216" s="1">
        <f t="shared" si="37"/>
        <v>207</v>
      </c>
      <c r="N216" s="1">
        <f t="shared" ca="1" si="33"/>
        <v>54.757072033271292</v>
      </c>
      <c r="O216" s="1">
        <f t="shared" ca="1" si="34"/>
        <v>48.703194993984511</v>
      </c>
    </row>
    <row r="217" spans="9:15" x14ac:dyDescent="0.15">
      <c r="I217" s="1">
        <f t="shared" si="35"/>
        <v>208</v>
      </c>
      <c r="J217" s="1">
        <f t="shared" ca="1" si="36"/>
        <v>53.450851759102576</v>
      </c>
      <c r="K217" s="1">
        <f t="shared" ca="1" si="32"/>
        <v>48.791259876160453</v>
      </c>
      <c r="M217" s="1">
        <f t="shared" si="37"/>
        <v>208</v>
      </c>
      <c r="N217" s="1">
        <f t="shared" ca="1" si="33"/>
        <v>46.169230674691349</v>
      </c>
      <c r="O217" s="1">
        <f t="shared" ca="1" si="34"/>
        <v>53.085122231920231</v>
      </c>
    </row>
    <row r="218" spans="9:15" x14ac:dyDescent="0.15">
      <c r="I218" s="1">
        <f t="shared" si="35"/>
        <v>209</v>
      </c>
      <c r="J218" s="1">
        <f t="shared" ca="1" si="36"/>
        <v>49.436919400493032</v>
      </c>
      <c r="K218" s="1">
        <f t="shared" ca="1" si="32"/>
        <v>52.629469758532323</v>
      </c>
      <c r="M218" s="1">
        <f t="shared" si="37"/>
        <v>209</v>
      </c>
      <c r="N218" s="1">
        <f t="shared" ca="1" si="33"/>
        <v>39.466245581002255</v>
      </c>
      <c r="O218" s="1">
        <f t="shared" ca="1" si="34"/>
        <v>55.691878670710594</v>
      </c>
    </row>
    <row r="219" spans="9:15" x14ac:dyDescent="0.15">
      <c r="I219" s="1">
        <f t="shared" si="35"/>
        <v>210</v>
      </c>
      <c r="J219" s="1">
        <f t="shared" ca="1" si="36"/>
        <v>45.263871563433142</v>
      </c>
      <c r="K219" s="1">
        <f t="shared" ca="1" si="32"/>
        <v>47.601425045897265</v>
      </c>
      <c r="M219" s="1">
        <f t="shared" si="37"/>
        <v>210</v>
      </c>
      <c r="N219" s="1">
        <f t="shared" ca="1" si="33"/>
        <v>47.607034488651564</v>
      </c>
      <c r="O219" s="1">
        <f t="shared" ca="1" si="34"/>
        <v>48.088156329266113</v>
      </c>
    </row>
    <row r="220" spans="9:15" x14ac:dyDescent="0.15">
      <c r="I220" s="1">
        <f t="shared" si="35"/>
        <v>211</v>
      </c>
      <c r="J220" s="1">
        <f t="shared" ca="1" si="36"/>
        <v>47.897330710260945</v>
      </c>
      <c r="K220" s="1">
        <f t="shared" ca="1" si="32"/>
        <v>45.084813688863555</v>
      </c>
      <c r="M220" s="1">
        <f t="shared" si="37"/>
        <v>211</v>
      </c>
      <c r="N220" s="1">
        <f t="shared" ca="1" si="33"/>
        <v>50.800714342480241</v>
      </c>
      <c r="O220" s="1">
        <f t="shared" ca="1" si="34"/>
        <v>48.32911180471784</v>
      </c>
    </row>
    <row r="221" spans="9:15" x14ac:dyDescent="0.15">
      <c r="I221" s="1">
        <f t="shared" si="35"/>
        <v>212</v>
      </c>
      <c r="J221" s="1">
        <f t="shared" ca="1" si="36"/>
        <v>52.946312681642063</v>
      </c>
      <c r="K221" s="1">
        <f t="shared" ca="1" si="32"/>
        <v>47.705416417571044</v>
      </c>
      <c r="M221" s="1">
        <f t="shared" si="37"/>
        <v>212</v>
      </c>
      <c r="N221" s="1">
        <f t="shared" ca="1" si="33"/>
        <v>46.294775599677358</v>
      </c>
      <c r="O221" s="1">
        <f t="shared" ca="1" si="34"/>
        <v>46.642844380055934</v>
      </c>
    </row>
    <row r="222" spans="9:15" x14ac:dyDescent="0.15">
      <c r="I222" s="1">
        <f t="shared" si="35"/>
        <v>213</v>
      </c>
      <c r="J222" s="1">
        <f t="shared" ca="1" si="36"/>
        <v>53.703429151879625</v>
      </c>
      <c r="K222" s="1">
        <f t="shared" ca="1" si="32"/>
        <v>53.709759157828806</v>
      </c>
      <c r="M222" s="1">
        <f t="shared" si="37"/>
        <v>213</v>
      </c>
      <c r="N222" s="1">
        <f t="shared" ca="1" si="33"/>
        <v>43.958828637456072</v>
      </c>
      <c r="O222" s="1">
        <f t="shared" ca="1" si="34"/>
        <v>59.051238261792484</v>
      </c>
    </row>
    <row r="223" spans="9:15" x14ac:dyDescent="0.15">
      <c r="I223" s="1">
        <f t="shared" si="35"/>
        <v>214</v>
      </c>
      <c r="J223" s="1">
        <f t="shared" ca="1" si="36"/>
        <v>51.477866405003837</v>
      </c>
      <c r="K223" s="1">
        <f t="shared" ca="1" si="32"/>
        <v>47.548241825085768</v>
      </c>
      <c r="M223" s="1">
        <f t="shared" si="37"/>
        <v>214</v>
      </c>
      <c r="N223" s="1">
        <f t="shared" ca="1" si="33"/>
        <v>54.421854272593919</v>
      </c>
      <c r="O223" s="1">
        <f t="shared" ca="1" si="34"/>
        <v>52.720855498625959</v>
      </c>
    </row>
    <row r="224" spans="9:15" x14ac:dyDescent="0.15">
      <c r="I224" s="1">
        <f t="shared" si="35"/>
        <v>215</v>
      </c>
      <c r="J224" s="1">
        <f t="shared" ca="1" si="36"/>
        <v>50.853935701703087</v>
      </c>
      <c r="K224" s="1">
        <f t="shared" ca="1" si="32"/>
        <v>51.380780597370666</v>
      </c>
      <c r="M224" s="1">
        <f t="shared" si="37"/>
        <v>215</v>
      </c>
      <c r="N224" s="1">
        <f t="shared" ca="1" si="33"/>
        <v>46.18704889519087</v>
      </c>
      <c r="O224" s="1">
        <f t="shared" ca="1" si="34"/>
        <v>62.504349488789543</v>
      </c>
    </row>
    <row r="225" spans="9:15" x14ac:dyDescent="0.15">
      <c r="I225" s="1">
        <f t="shared" si="35"/>
        <v>216</v>
      </c>
      <c r="J225" s="1">
        <f t="shared" ca="1" si="36"/>
        <v>49.980680008706479</v>
      </c>
      <c r="K225" s="1">
        <f t="shared" ca="1" si="32"/>
        <v>51.736504861898503</v>
      </c>
      <c r="M225" s="1">
        <f t="shared" si="37"/>
        <v>216</v>
      </c>
      <c r="N225" s="1">
        <f t="shared" ca="1" si="33"/>
        <v>47.700534513790004</v>
      </c>
      <c r="O225" s="1">
        <f t="shared" ca="1" si="34"/>
        <v>51.925509084436051</v>
      </c>
    </row>
    <row r="226" spans="9:15" x14ac:dyDescent="0.15">
      <c r="I226" s="1">
        <f t="shared" si="35"/>
        <v>217</v>
      </c>
      <c r="J226" s="1">
        <f t="shared" ca="1" si="36"/>
        <v>54.813280648136534</v>
      </c>
      <c r="K226" s="1">
        <f t="shared" ca="1" si="32"/>
        <v>48.719197344335427</v>
      </c>
      <c r="M226" s="1">
        <f t="shared" si="37"/>
        <v>217</v>
      </c>
      <c r="N226" s="1">
        <f t="shared" ca="1" si="33"/>
        <v>36.162668994772154</v>
      </c>
      <c r="O226" s="1">
        <f t="shared" ca="1" si="34"/>
        <v>51.195130548463403</v>
      </c>
    </row>
    <row r="227" spans="9:15" x14ac:dyDescent="0.15">
      <c r="I227" s="1">
        <f t="shared" si="35"/>
        <v>218</v>
      </c>
      <c r="J227" s="1">
        <f t="shared" ca="1" si="36"/>
        <v>50.138921572751855</v>
      </c>
      <c r="K227" s="1">
        <f t="shared" ca="1" si="32"/>
        <v>51.105794855704225</v>
      </c>
      <c r="M227" s="1">
        <f t="shared" si="37"/>
        <v>218</v>
      </c>
      <c r="N227" s="1">
        <f t="shared" ca="1" si="33"/>
        <v>40.874667227168175</v>
      </c>
      <c r="O227" s="1">
        <f t="shared" ca="1" si="34"/>
        <v>48.211939083922978</v>
      </c>
    </row>
    <row r="228" spans="9:15" x14ac:dyDescent="0.15">
      <c r="I228" s="1">
        <f t="shared" si="35"/>
        <v>219</v>
      </c>
      <c r="J228" s="1">
        <f t="shared" ca="1" si="36"/>
        <v>56.493574267344265</v>
      </c>
      <c r="K228" s="1">
        <f t="shared" ca="1" si="32"/>
        <v>52.756397879989606</v>
      </c>
      <c r="M228" s="1">
        <f t="shared" si="37"/>
        <v>219</v>
      </c>
      <c r="N228" s="1">
        <f t="shared" ca="1" si="33"/>
        <v>46.77477280168101</v>
      </c>
      <c r="O228" s="1">
        <f t="shared" ca="1" si="34"/>
        <v>43.62574565837965</v>
      </c>
    </row>
    <row r="229" spans="9:15" x14ac:dyDescent="0.15">
      <c r="I229" s="1">
        <f t="shared" si="35"/>
        <v>220</v>
      </c>
      <c r="J229" s="1">
        <f t="shared" ca="1" si="36"/>
        <v>49.63218196785261</v>
      </c>
      <c r="K229" s="1">
        <f t="shared" ca="1" si="32"/>
        <v>43.430895627026665</v>
      </c>
      <c r="M229" s="1">
        <f t="shared" si="37"/>
        <v>220</v>
      </c>
      <c r="N229" s="1">
        <f t="shared" ca="1" si="33"/>
        <v>45.813002672632429</v>
      </c>
      <c r="O229" s="1">
        <f t="shared" ca="1" si="34"/>
        <v>50.062874636531959</v>
      </c>
    </row>
    <row r="230" spans="9:15" x14ac:dyDescent="0.15">
      <c r="I230" s="1">
        <f t="shared" si="35"/>
        <v>221</v>
      </c>
      <c r="J230" s="1">
        <f t="shared" ca="1" si="36"/>
        <v>57.68623013925702</v>
      </c>
      <c r="K230" s="1">
        <f t="shared" ca="1" si="32"/>
        <v>59.111968780894131</v>
      </c>
      <c r="M230" s="1">
        <f t="shared" si="37"/>
        <v>221</v>
      </c>
      <c r="N230" s="1">
        <f t="shared" ca="1" si="33"/>
        <v>49.663332328437519</v>
      </c>
      <c r="O230" s="1">
        <f t="shared" ca="1" si="34"/>
        <v>48.055993741189731</v>
      </c>
    </row>
    <row r="231" spans="9:15" x14ac:dyDescent="0.15">
      <c r="I231" s="1">
        <f t="shared" si="35"/>
        <v>222</v>
      </c>
      <c r="J231" s="1">
        <f t="shared" ca="1" si="36"/>
        <v>49.69892444113632</v>
      </c>
      <c r="K231" s="1">
        <f t="shared" ca="1" si="32"/>
        <v>41.75906593783418</v>
      </c>
      <c r="M231" s="1">
        <f t="shared" si="37"/>
        <v>222</v>
      </c>
      <c r="N231" s="1">
        <f t="shared" ca="1" si="33"/>
        <v>40.558028377249066</v>
      </c>
      <c r="O231" s="1">
        <f t="shared" ca="1" si="34"/>
        <v>40.950160444797667</v>
      </c>
    </row>
    <row r="232" spans="9:15" x14ac:dyDescent="0.15">
      <c r="I232" s="1">
        <f t="shared" si="35"/>
        <v>223</v>
      </c>
      <c r="J232" s="1">
        <f t="shared" ca="1" si="36"/>
        <v>47.954767768217124</v>
      </c>
      <c r="K232" s="1">
        <f t="shared" ca="1" si="32"/>
        <v>47.323920736478833</v>
      </c>
      <c r="M232" s="1">
        <f t="shared" si="37"/>
        <v>223</v>
      </c>
      <c r="N232" s="1">
        <f t="shared" ca="1" si="33"/>
        <v>43.981396598693777</v>
      </c>
      <c r="O232" s="1">
        <f t="shared" ca="1" si="34"/>
        <v>56.295563664039456</v>
      </c>
    </row>
    <row r="233" spans="9:15" x14ac:dyDescent="0.15">
      <c r="I233" s="1">
        <f t="shared" si="35"/>
        <v>224</v>
      </c>
      <c r="J233" s="1">
        <f t="shared" ca="1" si="36"/>
        <v>45.245873848345809</v>
      </c>
      <c r="K233" s="1">
        <f t="shared" ca="1" si="32"/>
        <v>52.864861833892334</v>
      </c>
      <c r="M233" s="1">
        <f t="shared" si="37"/>
        <v>224</v>
      </c>
      <c r="N233" s="1">
        <f t="shared" ca="1" si="33"/>
        <v>38.688634027268222</v>
      </c>
      <c r="O233" s="1">
        <f t="shared" ca="1" si="34"/>
        <v>49.485938928920099</v>
      </c>
    </row>
    <row r="234" spans="9:15" x14ac:dyDescent="0.15">
      <c r="I234" s="1">
        <f t="shared" si="35"/>
        <v>225</v>
      </c>
      <c r="J234" s="1">
        <f t="shared" ca="1" si="36"/>
        <v>50.320932054758138</v>
      </c>
      <c r="K234" s="1">
        <f t="shared" ca="1" si="32"/>
        <v>40.96282328475214</v>
      </c>
      <c r="M234" s="1">
        <f t="shared" si="37"/>
        <v>225</v>
      </c>
      <c r="N234" s="1">
        <f t="shared" ca="1" si="33"/>
        <v>50.278704438552801</v>
      </c>
      <c r="O234" s="1">
        <f t="shared" ca="1" si="34"/>
        <v>47.711886834645945</v>
      </c>
    </row>
    <row r="235" spans="9:15" x14ac:dyDescent="0.15">
      <c r="I235" s="1">
        <f t="shared" si="35"/>
        <v>226</v>
      </c>
      <c r="J235" s="1">
        <f t="shared" ca="1" si="36"/>
        <v>51.683265864105238</v>
      </c>
      <c r="K235" s="1">
        <f t="shared" ca="1" si="32"/>
        <v>50.486389057587765</v>
      </c>
      <c r="M235" s="1">
        <f t="shared" si="37"/>
        <v>226</v>
      </c>
      <c r="N235" s="1">
        <f t="shared" ca="1" si="33"/>
        <v>43.687641243337524</v>
      </c>
      <c r="O235" s="1">
        <f t="shared" ca="1" si="34"/>
        <v>55.990256087426374</v>
      </c>
    </row>
    <row r="236" spans="9:15" x14ac:dyDescent="0.15">
      <c r="I236" s="1">
        <f t="shared" si="35"/>
        <v>227</v>
      </c>
      <c r="J236" s="1">
        <f t="shared" ca="1" si="36"/>
        <v>46.065905733511073</v>
      </c>
      <c r="K236" s="1">
        <f t="shared" ca="1" si="32"/>
        <v>43.194143992362143</v>
      </c>
      <c r="M236" s="1">
        <f t="shared" si="37"/>
        <v>227</v>
      </c>
      <c r="N236" s="1">
        <f t="shared" ca="1" si="33"/>
        <v>37.848638475973672</v>
      </c>
      <c r="O236" s="1">
        <f t="shared" ca="1" si="34"/>
        <v>45.654981622070949</v>
      </c>
    </row>
    <row r="237" spans="9:15" x14ac:dyDescent="0.15">
      <c r="I237" s="1">
        <f t="shared" si="35"/>
        <v>228</v>
      </c>
      <c r="J237" s="1">
        <f t="shared" ca="1" si="36"/>
        <v>44.903102391782902</v>
      </c>
      <c r="K237" s="1">
        <f t="shared" ca="1" si="32"/>
        <v>47.81046027792226</v>
      </c>
      <c r="M237" s="1">
        <f t="shared" si="37"/>
        <v>228</v>
      </c>
      <c r="N237" s="1">
        <f t="shared" ca="1" si="33"/>
        <v>40.270618506814408</v>
      </c>
      <c r="O237" s="1">
        <f t="shared" ca="1" si="34"/>
        <v>46.577359134520393</v>
      </c>
    </row>
    <row r="238" spans="9:15" x14ac:dyDescent="0.15">
      <c r="I238" s="1">
        <f t="shared" si="35"/>
        <v>229</v>
      </c>
      <c r="J238" s="1">
        <f t="shared" ca="1" si="36"/>
        <v>48.087251408717407</v>
      </c>
      <c r="K238" s="1">
        <f t="shared" ca="1" si="32"/>
        <v>37.428182027911085</v>
      </c>
      <c r="M238" s="1">
        <f t="shared" si="37"/>
        <v>229</v>
      </c>
      <c r="N238" s="1">
        <f t="shared" ca="1" si="33"/>
        <v>43.815696295226431</v>
      </c>
      <c r="O238" s="1">
        <f t="shared" ca="1" si="34"/>
        <v>51.217324182913949</v>
      </c>
    </row>
    <row r="239" spans="9:15" x14ac:dyDescent="0.15">
      <c r="I239" s="1">
        <f t="shared" si="35"/>
        <v>230</v>
      </c>
      <c r="J239" s="1">
        <f t="shared" ca="1" si="36"/>
        <v>49.291781963841842</v>
      </c>
      <c r="K239" s="1">
        <f t="shared" ca="1" si="32"/>
        <v>51.68073141974606</v>
      </c>
      <c r="M239" s="1">
        <f t="shared" si="37"/>
        <v>230</v>
      </c>
      <c r="N239" s="1">
        <f t="shared" ca="1" si="33"/>
        <v>41.986710223717878</v>
      </c>
      <c r="O239" s="1">
        <f t="shared" ca="1" si="34"/>
        <v>50.939753424845009</v>
      </c>
    </row>
    <row r="240" spans="9:15" x14ac:dyDescent="0.15">
      <c r="I240" s="1">
        <f t="shared" si="35"/>
        <v>231</v>
      </c>
      <c r="J240" s="1">
        <f t="shared" ca="1" si="36"/>
        <v>47.078791327147904</v>
      </c>
      <c r="K240" s="1">
        <f t="shared" ca="1" si="32"/>
        <v>52.573911305273505</v>
      </c>
      <c r="M240" s="1">
        <f t="shared" si="37"/>
        <v>231</v>
      </c>
      <c r="N240" s="1">
        <f t="shared" ca="1" si="33"/>
        <v>39.126983781036841</v>
      </c>
      <c r="O240" s="1">
        <f t="shared" ca="1" si="34"/>
        <v>48.833675018680857</v>
      </c>
    </row>
    <row r="241" spans="9:15" x14ac:dyDescent="0.15">
      <c r="I241" s="1">
        <f t="shared" si="35"/>
        <v>232</v>
      </c>
      <c r="J241" s="1">
        <f t="shared" ca="1" si="36"/>
        <v>44.74284102360555</v>
      </c>
      <c r="K241" s="1">
        <f t="shared" ca="1" si="32"/>
        <v>42.434932463634667</v>
      </c>
      <c r="M241" s="1">
        <f t="shared" si="37"/>
        <v>232</v>
      </c>
      <c r="N241" s="1">
        <f t="shared" ca="1" si="33"/>
        <v>46.861917580269875</v>
      </c>
      <c r="O241" s="1">
        <f t="shared" ca="1" si="34"/>
        <v>53.669121014885462</v>
      </c>
    </row>
    <row r="242" spans="9:15" x14ac:dyDescent="0.15">
      <c r="I242" s="1">
        <f t="shared" si="35"/>
        <v>233</v>
      </c>
      <c r="J242" s="1">
        <f t="shared" ca="1" si="36"/>
        <v>50.422304153915256</v>
      </c>
      <c r="K242" s="1">
        <f t="shared" ca="1" si="32"/>
        <v>53.545864029097714</v>
      </c>
      <c r="M242" s="1">
        <f t="shared" si="37"/>
        <v>233</v>
      </c>
      <c r="N242" s="1">
        <f t="shared" ca="1" si="33"/>
        <v>38.812474153288001</v>
      </c>
      <c r="O242" s="1">
        <f t="shared" ca="1" si="34"/>
        <v>52.676017854830782</v>
      </c>
    </row>
    <row r="243" spans="9:15" x14ac:dyDescent="0.15">
      <c r="I243" s="1">
        <f t="shared" si="35"/>
        <v>234</v>
      </c>
      <c r="J243" s="1">
        <f t="shared" ca="1" si="36"/>
        <v>56.508826638539681</v>
      </c>
      <c r="K243" s="1">
        <f t="shared" ca="1" si="32"/>
        <v>54.744474098521309</v>
      </c>
      <c r="M243" s="1">
        <f t="shared" si="37"/>
        <v>234</v>
      </c>
      <c r="N243" s="1">
        <f t="shared" ca="1" si="33"/>
        <v>43.324622740664005</v>
      </c>
      <c r="O243" s="1">
        <f t="shared" ca="1" si="34"/>
        <v>45.528826294394491</v>
      </c>
    </row>
    <row r="244" spans="9:15" x14ac:dyDescent="0.15">
      <c r="I244" s="1">
        <f t="shared" si="35"/>
        <v>235</v>
      </c>
      <c r="J244" s="1">
        <f t="shared" ca="1" si="36"/>
        <v>54.206327816553298</v>
      </c>
      <c r="K244" s="1">
        <f t="shared" ca="1" si="32"/>
        <v>47.047805785746135</v>
      </c>
      <c r="M244" s="1">
        <f t="shared" si="37"/>
        <v>235</v>
      </c>
      <c r="N244" s="1">
        <f t="shared" ca="1" si="33"/>
        <v>37.19968777112409</v>
      </c>
      <c r="O244" s="1">
        <f t="shared" ca="1" si="34"/>
        <v>52.290655158020293</v>
      </c>
    </row>
    <row r="245" spans="9:15" x14ac:dyDescent="0.15">
      <c r="I245" s="1">
        <f t="shared" si="35"/>
        <v>236</v>
      </c>
      <c r="J245" s="1">
        <f t="shared" ca="1" si="36"/>
        <v>55.012313136356077</v>
      </c>
      <c r="K245" s="1">
        <f t="shared" ca="1" si="32"/>
        <v>43.378659684531939</v>
      </c>
      <c r="M245" s="1">
        <f t="shared" si="37"/>
        <v>236</v>
      </c>
      <c r="N245" s="1">
        <f t="shared" ca="1" si="33"/>
        <v>44.862501142075892</v>
      </c>
      <c r="O245" s="1">
        <f t="shared" ca="1" si="34"/>
        <v>49.319257464582698</v>
      </c>
    </row>
    <row r="246" spans="9:15" x14ac:dyDescent="0.15">
      <c r="I246" s="1">
        <f t="shared" si="35"/>
        <v>237</v>
      </c>
      <c r="J246" s="1">
        <f t="shared" ca="1" si="36"/>
        <v>44.853294727640346</v>
      </c>
      <c r="K246" s="1">
        <f t="shared" ca="1" si="32"/>
        <v>41.371904348121184</v>
      </c>
      <c r="M246" s="1">
        <f t="shared" si="37"/>
        <v>237</v>
      </c>
      <c r="N246" s="1">
        <f t="shared" ca="1" si="33"/>
        <v>48.055440471261548</v>
      </c>
      <c r="O246" s="1">
        <f t="shared" ca="1" si="34"/>
        <v>52.770523767553946</v>
      </c>
    </row>
    <row r="247" spans="9:15" x14ac:dyDescent="0.15">
      <c r="I247" s="1">
        <f t="shared" si="35"/>
        <v>238</v>
      </c>
      <c r="J247" s="1">
        <f t="shared" ca="1" si="36"/>
        <v>54.32372855759558</v>
      </c>
      <c r="K247" s="1">
        <f t="shared" ca="1" si="32"/>
        <v>49.554784877829562</v>
      </c>
      <c r="M247" s="1">
        <f t="shared" si="37"/>
        <v>238</v>
      </c>
      <c r="N247" s="1">
        <f t="shared" ca="1" si="33"/>
        <v>45.567171312648306</v>
      </c>
      <c r="O247" s="1">
        <f t="shared" ca="1" si="34"/>
        <v>44.259035242107913</v>
      </c>
    </row>
    <row r="248" spans="9:15" x14ac:dyDescent="0.15">
      <c r="I248" s="1">
        <f t="shared" si="35"/>
        <v>239</v>
      </c>
      <c r="J248" s="1">
        <f t="shared" ca="1" si="36"/>
        <v>47.468859407195289</v>
      </c>
      <c r="K248" s="1">
        <f t="shared" ca="1" si="32"/>
        <v>54.390628643972505</v>
      </c>
      <c r="M248" s="1">
        <f t="shared" si="37"/>
        <v>239</v>
      </c>
      <c r="N248" s="1">
        <f t="shared" ca="1" si="33"/>
        <v>48.922609207544184</v>
      </c>
      <c r="O248" s="1">
        <f t="shared" ca="1" si="34"/>
        <v>57.75179787852754</v>
      </c>
    </row>
    <row r="249" spans="9:15" x14ac:dyDescent="0.15">
      <c r="I249" s="1">
        <f t="shared" si="35"/>
        <v>240</v>
      </c>
      <c r="J249" s="1">
        <f t="shared" ca="1" si="36"/>
        <v>52.310932029377163</v>
      </c>
      <c r="K249" s="1">
        <f t="shared" ca="1" si="32"/>
        <v>48.762589791284299</v>
      </c>
      <c r="M249" s="1">
        <f t="shared" si="37"/>
        <v>240</v>
      </c>
      <c r="N249" s="1">
        <f t="shared" ca="1" si="33"/>
        <v>49.723527313492085</v>
      </c>
      <c r="O249" s="1">
        <f t="shared" ca="1" si="34"/>
        <v>53.158495502932688</v>
      </c>
    </row>
    <row r="250" spans="9:15" x14ac:dyDescent="0.15">
      <c r="I250" s="1">
        <f t="shared" si="35"/>
        <v>241</v>
      </c>
      <c r="J250" s="1">
        <f t="shared" ca="1" si="36"/>
        <v>44.691635860741812</v>
      </c>
      <c r="K250" s="1">
        <f t="shared" ca="1" si="32"/>
        <v>53.21616775555394</v>
      </c>
      <c r="M250" s="1">
        <f t="shared" si="37"/>
        <v>241</v>
      </c>
      <c r="N250" s="1">
        <f t="shared" ca="1" si="33"/>
        <v>44.675555728157811</v>
      </c>
      <c r="O250" s="1">
        <f t="shared" ca="1" si="34"/>
        <v>49.892406027120316</v>
      </c>
    </row>
    <row r="251" spans="9:15" x14ac:dyDescent="0.15">
      <c r="I251" s="1">
        <f t="shared" si="35"/>
        <v>242</v>
      </c>
      <c r="J251" s="1">
        <f t="shared" ca="1" si="36"/>
        <v>46.484994231004961</v>
      </c>
      <c r="K251" s="1">
        <f t="shared" ca="1" si="32"/>
        <v>47.111578232435626</v>
      </c>
      <c r="M251" s="1">
        <f t="shared" si="37"/>
        <v>242</v>
      </c>
      <c r="N251" s="1">
        <f t="shared" ca="1" si="33"/>
        <v>52.521886106434437</v>
      </c>
      <c r="O251" s="1">
        <f t="shared" ca="1" si="34"/>
        <v>57.566553802244066</v>
      </c>
    </row>
    <row r="252" spans="9:15" x14ac:dyDescent="0.15">
      <c r="I252" s="1">
        <f t="shared" si="35"/>
        <v>243</v>
      </c>
      <c r="J252" s="1">
        <f t="shared" ca="1" si="36"/>
        <v>52.457065485982028</v>
      </c>
      <c r="K252" s="1">
        <f t="shared" ca="1" si="32"/>
        <v>50.03474902493106</v>
      </c>
      <c r="M252" s="1">
        <f t="shared" si="37"/>
        <v>243</v>
      </c>
      <c r="N252" s="1">
        <f t="shared" ca="1" si="33"/>
        <v>44.955320926665145</v>
      </c>
      <c r="O252" s="1">
        <f t="shared" ca="1" si="34"/>
        <v>47.089681789940784</v>
      </c>
    </row>
    <row r="253" spans="9:15" x14ac:dyDescent="0.15">
      <c r="I253" s="1">
        <f t="shared" si="35"/>
        <v>244</v>
      </c>
      <c r="J253" s="1">
        <f t="shared" ca="1" si="36"/>
        <v>40.576972355539141</v>
      </c>
      <c r="K253" s="1">
        <f t="shared" ca="1" si="32"/>
        <v>52.467378731238561</v>
      </c>
      <c r="M253" s="1">
        <f t="shared" si="37"/>
        <v>244</v>
      </c>
      <c r="N253" s="1">
        <f t="shared" ca="1" si="33"/>
        <v>41.463696107377302</v>
      </c>
      <c r="O253" s="1">
        <f t="shared" ca="1" si="34"/>
        <v>54.744716832669141</v>
      </c>
    </row>
    <row r="254" spans="9:15" x14ac:dyDescent="0.15">
      <c r="I254" s="1">
        <f t="shared" si="35"/>
        <v>245</v>
      </c>
      <c r="J254" s="1">
        <f t="shared" ca="1" si="36"/>
        <v>59.519204084926834</v>
      </c>
      <c r="K254" s="1">
        <f t="shared" ca="1" si="32"/>
        <v>48.257924482290321</v>
      </c>
      <c r="M254" s="1">
        <f t="shared" si="37"/>
        <v>245</v>
      </c>
      <c r="N254" s="1">
        <f t="shared" ca="1" si="33"/>
        <v>49.272341596008623</v>
      </c>
      <c r="O254" s="1">
        <f t="shared" ca="1" si="34"/>
        <v>55.066871881589918</v>
      </c>
    </row>
    <row r="255" spans="9:15" x14ac:dyDescent="0.15">
      <c r="I255" s="1">
        <f t="shared" si="35"/>
        <v>246</v>
      </c>
      <c r="J255" s="1">
        <f t="shared" ca="1" si="36"/>
        <v>49.212583004667309</v>
      </c>
      <c r="K255" s="1">
        <f t="shared" ca="1" si="32"/>
        <v>53.965352382519455</v>
      </c>
      <c r="M255" s="1">
        <f t="shared" si="37"/>
        <v>246</v>
      </c>
      <c r="N255" s="1">
        <f t="shared" ca="1" si="33"/>
        <v>43.873873622349478</v>
      </c>
      <c r="O255" s="1">
        <f t="shared" ca="1" si="34"/>
        <v>43.054417610263826</v>
      </c>
    </row>
    <row r="256" spans="9:15" x14ac:dyDescent="0.15">
      <c r="I256" s="1">
        <f t="shared" si="35"/>
        <v>247</v>
      </c>
      <c r="J256" s="1">
        <f t="shared" ca="1" si="36"/>
        <v>46.865760523859286</v>
      </c>
      <c r="K256" s="1">
        <f t="shared" ca="1" si="32"/>
        <v>46.557194591123135</v>
      </c>
      <c r="M256" s="1">
        <f t="shared" si="37"/>
        <v>247</v>
      </c>
      <c r="N256" s="1">
        <f t="shared" ca="1" si="33"/>
        <v>56.137410992225249</v>
      </c>
      <c r="O256" s="1">
        <f t="shared" ca="1" si="34"/>
        <v>59.620270013627916</v>
      </c>
    </row>
    <row r="257" spans="9:15" x14ac:dyDescent="0.15">
      <c r="I257" s="1">
        <f t="shared" si="35"/>
        <v>248</v>
      </c>
      <c r="J257" s="1">
        <f t="shared" ca="1" si="36"/>
        <v>47.073986969884999</v>
      </c>
      <c r="K257" s="1">
        <f t="shared" ca="1" si="32"/>
        <v>42.571407537873007</v>
      </c>
      <c r="M257" s="1">
        <f t="shared" si="37"/>
        <v>248</v>
      </c>
      <c r="N257" s="1">
        <f t="shared" ca="1" si="33"/>
        <v>38.408833001860003</v>
      </c>
      <c r="O257" s="1">
        <f t="shared" ca="1" si="34"/>
        <v>38.186613499154397</v>
      </c>
    </row>
    <row r="258" spans="9:15" x14ac:dyDescent="0.15">
      <c r="I258" s="1">
        <f t="shared" si="35"/>
        <v>249</v>
      </c>
      <c r="J258" s="1">
        <f t="shared" ca="1" si="36"/>
        <v>50.893806841674149</v>
      </c>
      <c r="K258" s="1">
        <f t="shared" ca="1" si="32"/>
        <v>55.311357538327151</v>
      </c>
      <c r="M258" s="1">
        <f t="shared" si="37"/>
        <v>249</v>
      </c>
      <c r="N258" s="1">
        <f t="shared" ca="1" si="33"/>
        <v>51.865887596908031</v>
      </c>
      <c r="O258" s="1">
        <f t="shared" ca="1" si="34"/>
        <v>47.290160991410033</v>
      </c>
    </row>
    <row r="259" spans="9:15" x14ac:dyDescent="0.15">
      <c r="I259" s="1">
        <f t="shared" si="35"/>
        <v>250</v>
      </c>
      <c r="J259" s="1">
        <f t="shared" ca="1" si="36"/>
        <v>55.150860983563867</v>
      </c>
      <c r="K259" s="1">
        <f t="shared" ca="1" si="32"/>
        <v>48.428380517854229</v>
      </c>
      <c r="M259" s="1">
        <f t="shared" si="37"/>
        <v>250</v>
      </c>
      <c r="N259" s="1">
        <f t="shared" ca="1" si="33"/>
        <v>44.96095409529007</v>
      </c>
      <c r="O259" s="1">
        <f t="shared" ca="1" si="34"/>
        <v>54.365973202987107</v>
      </c>
    </row>
    <row r="260" spans="9:15" x14ac:dyDescent="0.15">
      <c r="I260" s="1">
        <f t="shared" si="35"/>
        <v>251</v>
      </c>
      <c r="J260" s="1">
        <f t="shared" ca="1" si="36"/>
        <v>57.130821993847931</v>
      </c>
      <c r="K260" s="1">
        <f t="shared" ca="1" si="32"/>
        <v>60.196873836469386</v>
      </c>
      <c r="M260" s="1">
        <f t="shared" si="37"/>
        <v>251</v>
      </c>
      <c r="N260" s="1">
        <f t="shared" ca="1" si="33"/>
        <v>39.387437588733064</v>
      </c>
      <c r="O260" s="1">
        <f t="shared" ca="1" si="34"/>
        <v>44.937360641650415</v>
      </c>
    </row>
    <row r="261" spans="9:15" x14ac:dyDescent="0.15">
      <c r="I261" s="1">
        <f t="shared" si="35"/>
        <v>252</v>
      </c>
      <c r="J261" s="1">
        <f t="shared" ca="1" si="36"/>
        <v>52.6594482493038</v>
      </c>
      <c r="K261" s="1">
        <f t="shared" ca="1" si="32"/>
        <v>55.493676481135154</v>
      </c>
      <c r="M261" s="1">
        <f t="shared" si="37"/>
        <v>252</v>
      </c>
      <c r="N261" s="1">
        <f t="shared" ca="1" si="33"/>
        <v>41.246063526105161</v>
      </c>
      <c r="O261" s="1">
        <f t="shared" ca="1" si="34"/>
        <v>52.727749928975392</v>
      </c>
    </row>
    <row r="262" spans="9:15" x14ac:dyDescent="0.15">
      <c r="I262" s="1">
        <f t="shared" si="35"/>
        <v>253</v>
      </c>
      <c r="J262" s="1">
        <f t="shared" ca="1" si="36"/>
        <v>50.89061688525782</v>
      </c>
      <c r="K262" s="1">
        <f t="shared" ca="1" si="32"/>
        <v>62.214508756497658</v>
      </c>
      <c r="M262" s="1">
        <f t="shared" si="37"/>
        <v>253</v>
      </c>
      <c r="N262" s="1">
        <f t="shared" ca="1" si="33"/>
        <v>42.673058160517172</v>
      </c>
      <c r="O262" s="1">
        <f t="shared" ca="1" si="34"/>
        <v>47.483033350738019</v>
      </c>
    </row>
    <row r="263" spans="9:15" x14ac:dyDescent="0.15">
      <c r="I263" s="1">
        <f t="shared" si="35"/>
        <v>254</v>
      </c>
      <c r="J263" s="1">
        <f t="shared" ca="1" si="36"/>
        <v>40.74317362176695</v>
      </c>
      <c r="K263" s="1">
        <f t="shared" ca="1" si="32"/>
        <v>49.847868362823483</v>
      </c>
      <c r="M263" s="1">
        <f t="shared" si="37"/>
        <v>254</v>
      </c>
      <c r="N263" s="1">
        <f t="shared" ca="1" si="33"/>
        <v>40.826555909077733</v>
      </c>
      <c r="O263" s="1">
        <f t="shared" ca="1" si="34"/>
        <v>47.251743747336235</v>
      </c>
    </row>
    <row r="264" spans="9:15" x14ac:dyDescent="0.15">
      <c r="I264" s="1">
        <f t="shared" si="35"/>
        <v>255</v>
      </c>
      <c r="J264" s="1">
        <f t="shared" ca="1" si="36"/>
        <v>50.380613455975059</v>
      </c>
      <c r="K264" s="1">
        <f t="shared" ca="1" si="32"/>
        <v>48.162553613884846</v>
      </c>
      <c r="M264" s="1">
        <f t="shared" si="37"/>
        <v>255</v>
      </c>
      <c r="N264" s="1">
        <f t="shared" ca="1" si="33"/>
        <v>40.907064623923276</v>
      </c>
      <c r="O264" s="1">
        <f t="shared" ca="1" si="34"/>
        <v>54.861696686923892</v>
      </c>
    </row>
    <row r="265" spans="9:15" x14ac:dyDescent="0.15">
      <c r="I265" s="1">
        <f t="shared" si="35"/>
        <v>256</v>
      </c>
      <c r="J265" s="1">
        <f t="shared" ca="1" si="36"/>
        <v>52.6221413166068</v>
      </c>
      <c r="K265" s="1">
        <f t="shared" ca="1" si="32"/>
        <v>46.068595423631173</v>
      </c>
      <c r="M265" s="1">
        <f t="shared" si="37"/>
        <v>256</v>
      </c>
      <c r="N265" s="1">
        <f t="shared" ca="1" si="33"/>
        <v>38.789555343283723</v>
      </c>
      <c r="O265" s="1">
        <f t="shared" ca="1" si="34"/>
        <v>56.443041812157432</v>
      </c>
    </row>
    <row r="266" spans="9:15" x14ac:dyDescent="0.15">
      <c r="I266" s="1">
        <f t="shared" si="35"/>
        <v>257</v>
      </c>
      <c r="J266" s="1">
        <f t="shared" ca="1" si="36"/>
        <v>52.278993889672449</v>
      </c>
      <c r="K266" s="1">
        <f t="shared" ca="1" si="32"/>
        <v>50.475883804844052</v>
      </c>
      <c r="M266" s="1">
        <f t="shared" si="37"/>
        <v>257</v>
      </c>
      <c r="N266" s="1">
        <f t="shared" ca="1" si="33"/>
        <v>42.977229604851772</v>
      </c>
      <c r="O266" s="1">
        <f t="shared" ca="1" si="34"/>
        <v>49.574891932533937</v>
      </c>
    </row>
    <row r="267" spans="9:15" x14ac:dyDescent="0.15">
      <c r="I267" s="1">
        <f t="shared" si="35"/>
        <v>258</v>
      </c>
      <c r="J267" s="1">
        <f t="shared" ca="1" si="36"/>
        <v>60.373378486264905</v>
      </c>
      <c r="K267" s="1">
        <f t="shared" ref="K267:K330" ca="1" si="38">NORMINV(RAND(),$J$6,$K$6)</f>
        <v>47.064951028732146</v>
      </c>
      <c r="M267" s="1">
        <f t="shared" si="37"/>
        <v>258</v>
      </c>
      <c r="N267" s="1">
        <f t="shared" ref="N267:N330" ca="1" si="39">NORMINV(RAND(),$N$5,$O$5)</f>
        <v>35.835814440307395</v>
      </c>
      <c r="O267" s="1">
        <f t="shared" ref="O267:O330" ca="1" si="40">NORMINV(RAND(),$N$6,$O$6)</f>
        <v>46.704547693603423</v>
      </c>
    </row>
    <row r="268" spans="9:15" x14ac:dyDescent="0.15">
      <c r="I268" s="1">
        <f t="shared" si="35"/>
        <v>259</v>
      </c>
      <c r="J268" s="1">
        <f t="shared" ca="1" si="36"/>
        <v>44.591274106125752</v>
      </c>
      <c r="K268" s="1">
        <f t="shared" ca="1" si="38"/>
        <v>51.431314155225621</v>
      </c>
      <c r="M268" s="1">
        <f t="shared" si="37"/>
        <v>259</v>
      </c>
      <c r="N268" s="1">
        <f t="shared" ca="1" si="39"/>
        <v>47.315411921214135</v>
      </c>
      <c r="O268" s="1">
        <f t="shared" ca="1" si="40"/>
        <v>50.577436242287916</v>
      </c>
    </row>
    <row r="269" spans="9:15" x14ac:dyDescent="0.15">
      <c r="I269" s="1">
        <f t="shared" si="35"/>
        <v>260</v>
      </c>
      <c r="J269" s="1">
        <f t="shared" ca="1" si="36"/>
        <v>62.400496306032274</v>
      </c>
      <c r="K269" s="1">
        <f t="shared" ca="1" si="38"/>
        <v>44.132665233723714</v>
      </c>
      <c r="M269" s="1">
        <f t="shared" si="37"/>
        <v>260</v>
      </c>
      <c r="N269" s="1">
        <f t="shared" ca="1" si="39"/>
        <v>43.604436186957926</v>
      </c>
      <c r="O269" s="1">
        <f t="shared" ca="1" si="40"/>
        <v>41.272340028094256</v>
      </c>
    </row>
    <row r="270" spans="9:15" x14ac:dyDescent="0.15">
      <c r="I270" s="1">
        <f t="shared" si="35"/>
        <v>261</v>
      </c>
      <c r="J270" s="1">
        <f t="shared" ca="1" si="36"/>
        <v>44.058178535619859</v>
      </c>
      <c r="K270" s="1">
        <f t="shared" ca="1" si="38"/>
        <v>51.044513318123023</v>
      </c>
      <c r="M270" s="1">
        <f t="shared" si="37"/>
        <v>261</v>
      </c>
      <c r="N270" s="1">
        <f t="shared" ca="1" si="39"/>
        <v>48.306365169504161</v>
      </c>
      <c r="O270" s="1">
        <f t="shared" ca="1" si="40"/>
        <v>56.164223914773778</v>
      </c>
    </row>
    <row r="271" spans="9:15" x14ac:dyDescent="0.15">
      <c r="I271" s="1">
        <f t="shared" si="35"/>
        <v>262</v>
      </c>
      <c r="J271" s="1">
        <f t="shared" ca="1" si="36"/>
        <v>50.238842806211707</v>
      </c>
      <c r="K271" s="1">
        <f t="shared" ca="1" si="38"/>
        <v>63.049513554737075</v>
      </c>
      <c r="M271" s="1">
        <f t="shared" si="37"/>
        <v>262</v>
      </c>
      <c r="N271" s="1">
        <f t="shared" ca="1" si="39"/>
        <v>46.075011310958971</v>
      </c>
      <c r="O271" s="1">
        <f t="shared" ca="1" si="40"/>
        <v>43.57955754306667</v>
      </c>
    </row>
    <row r="272" spans="9:15" x14ac:dyDescent="0.15">
      <c r="I272" s="1">
        <f t="shared" si="35"/>
        <v>263</v>
      </c>
      <c r="J272" s="1">
        <f t="shared" ca="1" si="36"/>
        <v>47.527376463860421</v>
      </c>
      <c r="K272" s="1">
        <f t="shared" ca="1" si="38"/>
        <v>52.198443025857259</v>
      </c>
      <c r="M272" s="1">
        <f t="shared" si="37"/>
        <v>263</v>
      </c>
      <c r="N272" s="1">
        <f t="shared" ca="1" si="39"/>
        <v>51.394076297907745</v>
      </c>
      <c r="O272" s="1">
        <f t="shared" ca="1" si="40"/>
        <v>54.609021961774289</v>
      </c>
    </row>
    <row r="273" spans="9:15" x14ac:dyDescent="0.15">
      <c r="I273" s="1">
        <f t="shared" si="35"/>
        <v>264</v>
      </c>
      <c r="J273" s="1">
        <f t="shared" ca="1" si="36"/>
        <v>53.542377081409946</v>
      </c>
      <c r="K273" s="1">
        <f t="shared" ca="1" si="38"/>
        <v>48.437321718576591</v>
      </c>
      <c r="M273" s="1">
        <f t="shared" si="37"/>
        <v>264</v>
      </c>
      <c r="N273" s="1">
        <f t="shared" ca="1" si="39"/>
        <v>50.300683740765237</v>
      </c>
      <c r="O273" s="1">
        <f t="shared" ca="1" si="40"/>
        <v>50.191839451658971</v>
      </c>
    </row>
    <row r="274" spans="9:15" x14ac:dyDescent="0.15">
      <c r="I274" s="1">
        <f t="shared" si="35"/>
        <v>265</v>
      </c>
      <c r="J274" s="1">
        <f t="shared" ca="1" si="36"/>
        <v>48.28837266620716</v>
      </c>
      <c r="K274" s="1">
        <f t="shared" ca="1" si="38"/>
        <v>54.094136453630391</v>
      </c>
      <c r="M274" s="1">
        <f t="shared" si="37"/>
        <v>265</v>
      </c>
      <c r="N274" s="1">
        <f t="shared" ca="1" si="39"/>
        <v>36.811616081223519</v>
      </c>
      <c r="O274" s="1">
        <f t="shared" ca="1" si="40"/>
        <v>55.837744720117399</v>
      </c>
    </row>
    <row r="275" spans="9:15" x14ac:dyDescent="0.15">
      <c r="I275" s="1">
        <f t="shared" si="35"/>
        <v>266</v>
      </c>
      <c r="J275" s="1">
        <f t="shared" ca="1" si="36"/>
        <v>43.47646294836828</v>
      </c>
      <c r="K275" s="1">
        <f t="shared" ca="1" si="38"/>
        <v>44.626341924745475</v>
      </c>
      <c r="M275" s="1">
        <f t="shared" si="37"/>
        <v>266</v>
      </c>
      <c r="N275" s="1">
        <f t="shared" ca="1" si="39"/>
        <v>43.312513286226448</v>
      </c>
      <c r="O275" s="1">
        <f t="shared" ca="1" si="40"/>
        <v>52.102231219103416</v>
      </c>
    </row>
    <row r="276" spans="9:15" x14ac:dyDescent="0.15">
      <c r="I276" s="1">
        <f t="shared" ref="I276:I339" si="41">I275+1</f>
        <v>267</v>
      </c>
      <c r="J276" s="1">
        <f t="shared" ref="J276:J339" ca="1" si="42">NORMINV(RAND(),$J$5,$K$5)</f>
        <v>51.622448351800443</v>
      </c>
      <c r="K276" s="1">
        <f t="shared" ca="1" si="38"/>
        <v>55.63678761247202</v>
      </c>
      <c r="M276" s="1">
        <f t="shared" ref="M276:M339" si="43">M275+1</f>
        <v>267</v>
      </c>
      <c r="N276" s="1">
        <f t="shared" ca="1" si="39"/>
        <v>45.548624012673571</v>
      </c>
      <c r="O276" s="1">
        <f t="shared" ca="1" si="40"/>
        <v>52.376612660375464</v>
      </c>
    </row>
    <row r="277" spans="9:15" x14ac:dyDescent="0.15">
      <c r="I277" s="1">
        <f t="shared" si="41"/>
        <v>268</v>
      </c>
      <c r="J277" s="1">
        <f t="shared" ca="1" si="42"/>
        <v>49.781969100151251</v>
      </c>
      <c r="K277" s="1">
        <f t="shared" ca="1" si="38"/>
        <v>51.78255224852235</v>
      </c>
      <c r="M277" s="1">
        <f t="shared" si="43"/>
        <v>268</v>
      </c>
      <c r="N277" s="1">
        <f t="shared" ca="1" si="39"/>
        <v>45.259570011610322</v>
      </c>
      <c r="O277" s="1">
        <f t="shared" ca="1" si="40"/>
        <v>56.574255925115708</v>
      </c>
    </row>
    <row r="278" spans="9:15" x14ac:dyDescent="0.15">
      <c r="I278" s="1">
        <f t="shared" si="41"/>
        <v>269</v>
      </c>
      <c r="J278" s="1">
        <f t="shared" ca="1" si="42"/>
        <v>47.834447598835332</v>
      </c>
      <c r="K278" s="1">
        <f t="shared" ca="1" si="38"/>
        <v>47.391704464320796</v>
      </c>
      <c r="M278" s="1">
        <f t="shared" si="43"/>
        <v>269</v>
      </c>
      <c r="N278" s="1">
        <f t="shared" ca="1" si="39"/>
        <v>42.930905008507253</v>
      </c>
      <c r="O278" s="1">
        <f t="shared" ca="1" si="40"/>
        <v>50.494661686413572</v>
      </c>
    </row>
    <row r="279" spans="9:15" x14ac:dyDescent="0.15">
      <c r="I279" s="1">
        <f t="shared" si="41"/>
        <v>270</v>
      </c>
      <c r="J279" s="1">
        <f t="shared" ca="1" si="42"/>
        <v>46.173731032624787</v>
      </c>
      <c r="K279" s="1">
        <f t="shared" ca="1" si="38"/>
        <v>55.644683431153346</v>
      </c>
      <c r="M279" s="1">
        <f t="shared" si="43"/>
        <v>270</v>
      </c>
      <c r="N279" s="1">
        <f t="shared" ca="1" si="39"/>
        <v>51.885871113297924</v>
      </c>
      <c r="O279" s="1">
        <f t="shared" ca="1" si="40"/>
        <v>41.625245753279174</v>
      </c>
    </row>
    <row r="280" spans="9:15" x14ac:dyDescent="0.15">
      <c r="I280" s="1">
        <f t="shared" si="41"/>
        <v>271</v>
      </c>
      <c r="J280" s="1">
        <f t="shared" ca="1" si="42"/>
        <v>46.817132567908942</v>
      </c>
      <c r="K280" s="1">
        <f t="shared" ca="1" si="38"/>
        <v>52.84250938613787</v>
      </c>
      <c r="M280" s="1">
        <f t="shared" si="43"/>
        <v>271</v>
      </c>
      <c r="N280" s="1">
        <f t="shared" ca="1" si="39"/>
        <v>50.992353975040672</v>
      </c>
      <c r="O280" s="1">
        <f t="shared" ca="1" si="40"/>
        <v>43.424707854763071</v>
      </c>
    </row>
    <row r="281" spans="9:15" x14ac:dyDescent="0.15">
      <c r="I281" s="1">
        <f t="shared" si="41"/>
        <v>272</v>
      </c>
      <c r="J281" s="1">
        <f t="shared" ca="1" si="42"/>
        <v>50.645486192489606</v>
      </c>
      <c r="K281" s="1">
        <f t="shared" ca="1" si="38"/>
        <v>51.290382928977913</v>
      </c>
      <c r="M281" s="1">
        <f t="shared" si="43"/>
        <v>272</v>
      </c>
      <c r="N281" s="1">
        <f t="shared" ca="1" si="39"/>
        <v>46.921898269933664</v>
      </c>
      <c r="O281" s="1">
        <f t="shared" ca="1" si="40"/>
        <v>45.154203580874544</v>
      </c>
    </row>
    <row r="282" spans="9:15" x14ac:dyDescent="0.15">
      <c r="I282" s="1">
        <f t="shared" si="41"/>
        <v>273</v>
      </c>
      <c r="J282" s="1">
        <f t="shared" ca="1" si="42"/>
        <v>59.369643450976326</v>
      </c>
      <c r="K282" s="1">
        <f t="shared" ca="1" si="38"/>
        <v>55.369664345212996</v>
      </c>
      <c r="M282" s="1">
        <f t="shared" si="43"/>
        <v>273</v>
      </c>
      <c r="N282" s="1">
        <f t="shared" ca="1" si="39"/>
        <v>42.787555557988973</v>
      </c>
      <c r="O282" s="1">
        <f t="shared" ca="1" si="40"/>
        <v>50.094890959665335</v>
      </c>
    </row>
    <row r="283" spans="9:15" x14ac:dyDescent="0.15">
      <c r="I283" s="1">
        <f t="shared" si="41"/>
        <v>274</v>
      </c>
      <c r="J283" s="1">
        <f t="shared" ca="1" si="42"/>
        <v>41.466862344631153</v>
      </c>
      <c r="K283" s="1">
        <f t="shared" ca="1" si="38"/>
        <v>49.292928993761969</v>
      </c>
      <c r="M283" s="1">
        <f t="shared" si="43"/>
        <v>274</v>
      </c>
      <c r="N283" s="1">
        <f t="shared" ca="1" si="39"/>
        <v>47.953133701025955</v>
      </c>
      <c r="O283" s="1">
        <f t="shared" ca="1" si="40"/>
        <v>55.793039292031146</v>
      </c>
    </row>
    <row r="284" spans="9:15" x14ac:dyDescent="0.15">
      <c r="I284" s="1">
        <f t="shared" si="41"/>
        <v>275</v>
      </c>
      <c r="J284" s="1">
        <f t="shared" ca="1" si="42"/>
        <v>40.650770677282509</v>
      </c>
      <c r="K284" s="1">
        <f t="shared" ca="1" si="38"/>
        <v>50.603866025765946</v>
      </c>
      <c r="M284" s="1">
        <f t="shared" si="43"/>
        <v>275</v>
      </c>
      <c r="N284" s="1">
        <f t="shared" ca="1" si="39"/>
        <v>44.429664453829304</v>
      </c>
      <c r="O284" s="1">
        <f t="shared" ca="1" si="40"/>
        <v>53.303370883873399</v>
      </c>
    </row>
    <row r="285" spans="9:15" x14ac:dyDescent="0.15">
      <c r="I285" s="1">
        <f t="shared" si="41"/>
        <v>276</v>
      </c>
      <c r="J285" s="1">
        <f t="shared" ca="1" si="42"/>
        <v>56.786054485716384</v>
      </c>
      <c r="K285" s="1">
        <f t="shared" ca="1" si="38"/>
        <v>53.138497205659988</v>
      </c>
      <c r="M285" s="1">
        <f t="shared" si="43"/>
        <v>276</v>
      </c>
      <c r="N285" s="1">
        <f t="shared" ca="1" si="39"/>
        <v>46.436736607590525</v>
      </c>
      <c r="O285" s="1">
        <f t="shared" ca="1" si="40"/>
        <v>48.919703253930884</v>
      </c>
    </row>
    <row r="286" spans="9:15" x14ac:dyDescent="0.15">
      <c r="I286" s="1">
        <f t="shared" si="41"/>
        <v>277</v>
      </c>
      <c r="J286" s="1">
        <f t="shared" ca="1" si="42"/>
        <v>49.898991553080364</v>
      </c>
      <c r="K286" s="1">
        <f t="shared" ca="1" si="38"/>
        <v>55.170825288827899</v>
      </c>
      <c r="M286" s="1">
        <f t="shared" si="43"/>
        <v>277</v>
      </c>
      <c r="N286" s="1">
        <f t="shared" ca="1" si="39"/>
        <v>45.994980468609128</v>
      </c>
      <c r="O286" s="1">
        <f t="shared" ca="1" si="40"/>
        <v>50.241338283287575</v>
      </c>
    </row>
    <row r="287" spans="9:15" x14ac:dyDescent="0.15">
      <c r="I287" s="1">
        <f t="shared" si="41"/>
        <v>278</v>
      </c>
      <c r="J287" s="1">
        <f t="shared" ca="1" si="42"/>
        <v>44.029257802808033</v>
      </c>
      <c r="K287" s="1">
        <f t="shared" ca="1" si="38"/>
        <v>53.909914083963692</v>
      </c>
      <c r="M287" s="1">
        <f t="shared" si="43"/>
        <v>278</v>
      </c>
      <c r="N287" s="1">
        <f t="shared" ca="1" si="39"/>
        <v>44.195950195934358</v>
      </c>
      <c r="O287" s="1">
        <f t="shared" ca="1" si="40"/>
        <v>53.320772916653191</v>
      </c>
    </row>
    <row r="288" spans="9:15" x14ac:dyDescent="0.15">
      <c r="I288" s="1">
        <f t="shared" si="41"/>
        <v>279</v>
      </c>
      <c r="J288" s="1">
        <f t="shared" ca="1" si="42"/>
        <v>51.202250880940127</v>
      </c>
      <c r="K288" s="1">
        <f t="shared" ca="1" si="38"/>
        <v>49.698077383254287</v>
      </c>
      <c r="M288" s="1">
        <f t="shared" si="43"/>
        <v>279</v>
      </c>
      <c r="N288" s="1">
        <f t="shared" ca="1" si="39"/>
        <v>39.142765927690874</v>
      </c>
      <c r="O288" s="1">
        <f t="shared" ca="1" si="40"/>
        <v>44.823095935260262</v>
      </c>
    </row>
    <row r="289" spans="9:15" x14ac:dyDescent="0.15">
      <c r="I289" s="1">
        <f t="shared" si="41"/>
        <v>280</v>
      </c>
      <c r="J289" s="1">
        <f t="shared" ca="1" si="42"/>
        <v>44.649054610421423</v>
      </c>
      <c r="K289" s="1">
        <f t="shared" ca="1" si="38"/>
        <v>55.309272614066764</v>
      </c>
      <c r="M289" s="1">
        <f t="shared" si="43"/>
        <v>280</v>
      </c>
      <c r="N289" s="1">
        <f t="shared" ca="1" si="39"/>
        <v>48.920338038361066</v>
      </c>
      <c r="O289" s="1">
        <f t="shared" ca="1" si="40"/>
        <v>49.721552356870234</v>
      </c>
    </row>
    <row r="290" spans="9:15" x14ac:dyDescent="0.15">
      <c r="I290" s="1">
        <f t="shared" si="41"/>
        <v>281</v>
      </c>
      <c r="J290" s="1">
        <f t="shared" ca="1" si="42"/>
        <v>48.10892068267907</v>
      </c>
      <c r="K290" s="1">
        <f t="shared" ca="1" si="38"/>
        <v>44.58298819739651</v>
      </c>
      <c r="M290" s="1">
        <f t="shared" si="43"/>
        <v>281</v>
      </c>
      <c r="N290" s="1">
        <f t="shared" ca="1" si="39"/>
        <v>47.012180148076602</v>
      </c>
      <c r="O290" s="1">
        <f t="shared" ca="1" si="40"/>
        <v>48.640254371440811</v>
      </c>
    </row>
    <row r="291" spans="9:15" x14ac:dyDescent="0.15">
      <c r="I291" s="1">
        <f t="shared" si="41"/>
        <v>282</v>
      </c>
      <c r="J291" s="1">
        <f t="shared" ca="1" si="42"/>
        <v>51.258489717200554</v>
      </c>
      <c r="K291" s="1">
        <f t="shared" ca="1" si="38"/>
        <v>55.780442454855397</v>
      </c>
      <c r="M291" s="1">
        <f t="shared" si="43"/>
        <v>282</v>
      </c>
      <c r="N291" s="1">
        <f t="shared" ca="1" si="39"/>
        <v>47.261306791174839</v>
      </c>
      <c r="O291" s="1">
        <f t="shared" ca="1" si="40"/>
        <v>51.7122944621931</v>
      </c>
    </row>
    <row r="292" spans="9:15" x14ac:dyDescent="0.15">
      <c r="I292" s="1">
        <f t="shared" si="41"/>
        <v>283</v>
      </c>
      <c r="J292" s="1">
        <f t="shared" ca="1" si="42"/>
        <v>50.65681977031668</v>
      </c>
      <c r="K292" s="1">
        <f t="shared" ca="1" si="38"/>
        <v>51.121841440486904</v>
      </c>
      <c r="M292" s="1">
        <f t="shared" si="43"/>
        <v>283</v>
      </c>
      <c r="N292" s="1">
        <f t="shared" ca="1" si="39"/>
        <v>38.790163609884551</v>
      </c>
      <c r="O292" s="1">
        <f t="shared" ca="1" si="40"/>
        <v>51.860219949083472</v>
      </c>
    </row>
    <row r="293" spans="9:15" x14ac:dyDescent="0.15">
      <c r="I293" s="1">
        <f t="shared" si="41"/>
        <v>284</v>
      </c>
      <c r="J293" s="1">
        <f t="shared" ca="1" si="42"/>
        <v>53.328830893197988</v>
      </c>
      <c r="K293" s="1">
        <f t="shared" ca="1" si="38"/>
        <v>37.298196563412603</v>
      </c>
      <c r="M293" s="1">
        <f t="shared" si="43"/>
        <v>284</v>
      </c>
      <c r="N293" s="1">
        <f t="shared" ca="1" si="39"/>
        <v>48.849485699245484</v>
      </c>
      <c r="O293" s="1">
        <f t="shared" ca="1" si="40"/>
        <v>52.270845475671962</v>
      </c>
    </row>
    <row r="294" spans="9:15" x14ac:dyDescent="0.15">
      <c r="I294" s="1">
        <f t="shared" si="41"/>
        <v>285</v>
      </c>
      <c r="J294" s="1">
        <f t="shared" ca="1" si="42"/>
        <v>53.867910640125828</v>
      </c>
      <c r="K294" s="1">
        <f t="shared" ca="1" si="38"/>
        <v>43.758383103512884</v>
      </c>
      <c r="M294" s="1">
        <f t="shared" si="43"/>
        <v>285</v>
      </c>
      <c r="N294" s="1">
        <f t="shared" ca="1" si="39"/>
        <v>54.241576598815534</v>
      </c>
      <c r="O294" s="1">
        <f t="shared" ca="1" si="40"/>
        <v>47.095956148586694</v>
      </c>
    </row>
    <row r="295" spans="9:15" x14ac:dyDescent="0.15">
      <c r="I295" s="1">
        <f t="shared" si="41"/>
        <v>286</v>
      </c>
      <c r="J295" s="1">
        <f t="shared" ca="1" si="42"/>
        <v>53.177800614581599</v>
      </c>
      <c r="K295" s="1">
        <f t="shared" ca="1" si="38"/>
        <v>53.419693668499661</v>
      </c>
      <c r="M295" s="1">
        <f t="shared" si="43"/>
        <v>286</v>
      </c>
      <c r="N295" s="1">
        <f t="shared" ca="1" si="39"/>
        <v>48.386800926333791</v>
      </c>
      <c r="O295" s="1">
        <f t="shared" ca="1" si="40"/>
        <v>44.494992694140194</v>
      </c>
    </row>
    <row r="296" spans="9:15" x14ac:dyDescent="0.15">
      <c r="I296" s="1">
        <f t="shared" si="41"/>
        <v>287</v>
      </c>
      <c r="J296" s="1">
        <f t="shared" ca="1" si="42"/>
        <v>58.313617055166318</v>
      </c>
      <c r="K296" s="1">
        <f t="shared" ca="1" si="38"/>
        <v>47.070395048913966</v>
      </c>
      <c r="M296" s="1">
        <f t="shared" si="43"/>
        <v>287</v>
      </c>
      <c r="N296" s="1">
        <f t="shared" ca="1" si="39"/>
        <v>46.070945279435577</v>
      </c>
      <c r="O296" s="1">
        <f t="shared" ca="1" si="40"/>
        <v>52.724719188313166</v>
      </c>
    </row>
    <row r="297" spans="9:15" x14ac:dyDescent="0.15">
      <c r="I297" s="1">
        <f t="shared" si="41"/>
        <v>288</v>
      </c>
      <c r="J297" s="1">
        <f t="shared" ca="1" si="42"/>
        <v>45.801670038759802</v>
      </c>
      <c r="K297" s="1">
        <f t="shared" ca="1" si="38"/>
        <v>47.115537989195431</v>
      </c>
      <c r="M297" s="1">
        <f t="shared" si="43"/>
        <v>288</v>
      </c>
      <c r="N297" s="1">
        <f t="shared" ca="1" si="39"/>
        <v>39.912263724269579</v>
      </c>
      <c r="O297" s="1">
        <f t="shared" ca="1" si="40"/>
        <v>54.797016031567715</v>
      </c>
    </row>
    <row r="298" spans="9:15" x14ac:dyDescent="0.15">
      <c r="I298" s="1">
        <f t="shared" si="41"/>
        <v>289</v>
      </c>
      <c r="J298" s="1">
        <f t="shared" ca="1" si="42"/>
        <v>46.255747814466012</v>
      </c>
      <c r="K298" s="1">
        <f t="shared" ca="1" si="38"/>
        <v>53.719738631942349</v>
      </c>
      <c r="M298" s="1">
        <f t="shared" si="43"/>
        <v>289</v>
      </c>
      <c r="N298" s="1">
        <f t="shared" ca="1" si="39"/>
        <v>43.366039438213534</v>
      </c>
      <c r="O298" s="1">
        <f t="shared" ca="1" si="40"/>
        <v>46.373993826572246</v>
      </c>
    </row>
    <row r="299" spans="9:15" x14ac:dyDescent="0.15">
      <c r="I299" s="1">
        <f t="shared" si="41"/>
        <v>290</v>
      </c>
      <c r="J299" s="1">
        <f t="shared" ca="1" si="42"/>
        <v>51.561396790724629</v>
      </c>
      <c r="K299" s="1">
        <f t="shared" ca="1" si="38"/>
        <v>46.374767559410358</v>
      </c>
      <c r="M299" s="1">
        <f t="shared" si="43"/>
        <v>290</v>
      </c>
      <c r="N299" s="1">
        <f t="shared" ca="1" si="39"/>
        <v>42.374153957789332</v>
      </c>
      <c r="O299" s="1">
        <f t="shared" ca="1" si="40"/>
        <v>49.448547761272849</v>
      </c>
    </row>
    <row r="300" spans="9:15" x14ac:dyDescent="0.15">
      <c r="I300" s="1">
        <f t="shared" si="41"/>
        <v>291</v>
      </c>
      <c r="J300" s="1">
        <f t="shared" ca="1" si="42"/>
        <v>47.434152558935409</v>
      </c>
      <c r="K300" s="1">
        <f t="shared" ca="1" si="38"/>
        <v>49.621920842006766</v>
      </c>
      <c r="M300" s="1">
        <f t="shared" si="43"/>
        <v>291</v>
      </c>
      <c r="N300" s="1">
        <f t="shared" ca="1" si="39"/>
        <v>48.627262513721881</v>
      </c>
      <c r="O300" s="1">
        <f t="shared" ca="1" si="40"/>
        <v>48.439178186865</v>
      </c>
    </row>
    <row r="301" spans="9:15" x14ac:dyDescent="0.15">
      <c r="I301" s="1">
        <f t="shared" si="41"/>
        <v>292</v>
      </c>
      <c r="J301" s="1">
        <f t="shared" ca="1" si="42"/>
        <v>45.284581140314785</v>
      </c>
      <c r="K301" s="1">
        <f t="shared" ca="1" si="38"/>
        <v>50.29951674722416</v>
      </c>
      <c r="M301" s="1">
        <f t="shared" si="43"/>
        <v>292</v>
      </c>
      <c r="N301" s="1">
        <f t="shared" ca="1" si="39"/>
        <v>34.06764199441033</v>
      </c>
      <c r="O301" s="1">
        <f t="shared" ca="1" si="40"/>
        <v>52.141049467155732</v>
      </c>
    </row>
    <row r="302" spans="9:15" x14ac:dyDescent="0.15">
      <c r="I302" s="1">
        <f t="shared" si="41"/>
        <v>293</v>
      </c>
      <c r="J302" s="1">
        <f t="shared" ca="1" si="42"/>
        <v>55.15855684848318</v>
      </c>
      <c r="K302" s="1">
        <f t="shared" ca="1" si="38"/>
        <v>53.137149835311355</v>
      </c>
      <c r="M302" s="1">
        <f t="shared" si="43"/>
        <v>293</v>
      </c>
      <c r="N302" s="1">
        <f t="shared" ca="1" si="39"/>
        <v>43.720689664091864</v>
      </c>
      <c r="O302" s="1">
        <f t="shared" ca="1" si="40"/>
        <v>50.346402494801218</v>
      </c>
    </row>
    <row r="303" spans="9:15" x14ac:dyDescent="0.15">
      <c r="I303" s="1">
        <f t="shared" si="41"/>
        <v>294</v>
      </c>
      <c r="J303" s="1">
        <f t="shared" ca="1" si="42"/>
        <v>44.977905287653932</v>
      </c>
      <c r="K303" s="1">
        <f t="shared" ca="1" si="38"/>
        <v>43.195787436836341</v>
      </c>
      <c r="M303" s="1">
        <f t="shared" si="43"/>
        <v>294</v>
      </c>
      <c r="N303" s="1">
        <f t="shared" ca="1" si="39"/>
        <v>41.357440022905827</v>
      </c>
      <c r="O303" s="1">
        <f t="shared" ca="1" si="40"/>
        <v>54.081813124995087</v>
      </c>
    </row>
    <row r="304" spans="9:15" x14ac:dyDescent="0.15">
      <c r="I304" s="1">
        <f t="shared" si="41"/>
        <v>295</v>
      </c>
      <c r="J304" s="1">
        <f t="shared" ca="1" si="42"/>
        <v>45.195460386949932</v>
      </c>
      <c r="K304" s="1">
        <f t="shared" ca="1" si="38"/>
        <v>46.313990694362431</v>
      </c>
      <c r="M304" s="1">
        <f t="shared" si="43"/>
        <v>295</v>
      </c>
      <c r="N304" s="1">
        <f t="shared" ca="1" si="39"/>
        <v>34.767847399135007</v>
      </c>
      <c r="O304" s="1">
        <f t="shared" ca="1" si="40"/>
        <v>46.422620650681786</v>
      </c>
    </row>
    <row r="305" spans="9:15" x14ac:dyDescent="0.15">
      <c r="I305" s="1">
        <f t="shared" si="41"/>
        <v>296</v>
      </c>
      <c r="J305" s="1">
        <f t="shared" ca="1" si="42"/>
        <v>52.048330211439129</v>
      </c>
      <c r="K305" s="1">
        <f t="shared" ca="1" si="38"/>
        <v>52.013716826622996</v>
      </c>
      <c r="M305" s="1">
        <f t="shared" si="43"/>
        <v>296</v>
      </c>
      <c r="N305" s="1">
        <f t="shared" ca="1" si="39"/>
        <v>41.728655803013211</v>
      </c>
      <c r="O305" s="1">
        <f t="shared" ca="1" si="40"/>
        <v>47.346226896138305</v>
      </c>
    </row>
    <row r="306" spans="9:15" x14ac:dyDescent="0.15">
      <c r="I306" s="1">
        <f t="shared" si="41"/>
        <v>297</v>
      </c>
      <c r="J306" s="1">
        <f t="shared" ca="1" si="42"/>
        <v>50.142587462322183</v>
      </c>
      <c r="K306" s="1">
        <f t="shared" ca="1" si="38"/>
        <v>39.433087330731524</v>
      </c>
      <c r="M306" s="1">
        <f t="shared" si="43"/>
        <v>297</v>
      </c>
      <c r="N306" s="1">
        <f t="shared" ca="1" si="39"/>
        <v>42.40652635650622</v>
      </c>
      <c r="O306" s="1">
        <f t="shared" ca="1" si="40"/>
        <v>48.006489948005637</v>
      </c>
    </row>
    <row r="307" spans="9:15" x14ac:dyDescent="0.15">
      <c r="I307" s="1">
        <f t="shared" si="41"/>
        <v>298</v>
      </c>
      <c r="J307" s="1">
        <f t="shared" ca="1" si="42"/>
        <v>48.997212815293636</v>
      </c>
      <c r="K307" s="1">
        <f t="shared" ca="1" si="38"/>
        <v>59.919152479762545</v>
      </c>
      <c r="M307" s="1">
        <f t="shared" si="43"/>
        <v>298</v>
      </c>
      <c r="N307" s="1">
        <f t="shared" ca="1" si="39"/>
        <v>48.676265272282123</v>
      </c>
      <c r="O307" s="1">
        <f t="shared" ca="1" si="40"/>
        <v>47.996157971431892</v>
      </c>
    </row>
    <row r="308" spans="9:15" x14ac:dyDescent="0.15">
      <c r="I308" s="1">
        <f t="shared" si="41"/>
        <v>299</v>
      </c>
      <c r="J308" s="1">
        <f t="shared" ca="1" si="42"/>
        <v>49.665639181000984</v>
      </c>
      <c r="K308" s="1">
        <f t="shared" ca="1" si="38"/>
        <v>49.338122961991864</v>
      </c>
      <c r="M308" s="1">
        <f t="shared" si="43"/>
        <v>299</v>
      </c>
      <c r="N308" s="1">
        <f t="shared" ca="1" si="39"/>
        <v>50.295640395519655</v>
      </c>
      <c r="O308" s="1">
        <f t="shared" ca="1" si="40"/>
        <v>47.590017864996057</v>
      </c>
    </row>
    <row r="309" spans="9:15" x14ac:dyDescent="0.15">
      <c r="I309" s="1">
        <f t="shared" si="41"/>
        <v>300</v>
      </c>
      <c r="J309" s="1">
        <f t="shared" ca="1" si="42"/>
        <v>53.083973471240881</v>
      </c>
      <c r="K309" s="1">
        <f t="shared" ca="1" si="38"/>
        <v>46.915960059518135</v>
      </c>
      <c r="M309" s="1">
        <f t="shared" si="43"/>
        <v>300</v>
      </c>
      <c r="N309" s="1">
        <f t="shared" ca="1" si="39"/>
        <v>52.458103778362982</v>
      </c>
      <c r="O309" s="1">
        <f t="shared" ca="1" si="40"/>
        <v>53.779344021144432</v>
      </c>
    </row>
    <row r="310" spans="9:15" x14ac:dyDescent="0.15">
      <c r="I310" s="1">
        <f t="shared" si="41"/>
        <v>301</v>
      </c>
      <c r="J310" s="1">
        <f t="shared" ca="1" si="42"/>
        <v>45.481233968748064</v>
      </c>
      <c r="K310" s="1">
        <f t="shared" ca="1" si="38"/>
        <v>54.389105111485051</v>
      </c>
      <c r="M310" s="1">
        <f t="shared" si="43"/>
        <v>301</v>
      </c>
      <c r="N310" s="1">
        <f t="shared" ca="1" si="39"/>
        <v>47.887687223762534</v>
      </c>
      <c r="O310" s="1">
        <f t="shared" ca="1" si="40"/>
        <v>49.341832721263614</v>
      </c>
    </row>
    <row r="311" spans="9:15" x14ac:dyDescent="0.15">
      <c r="I311" s="1">
        <f t="shared" si="41"/>
        <v>302</v>
      </c>
      <c r="J311" s="1">
        <f t="shared" ca="1" si="42"/>
        <v>53.026864952090591</v>
      </c>
      <c r="K311" s="1">
        <f t="shared" ca="1" si="38"/>
        <v>44.293905822066534</v>
      </c>
      <c r="M311" s="1">
        <f t="shared" si="43"/>
        <v>302</v>
      </c>
      <c r="N311" s="1">
        <f t="shared" ca="1" si="39"/>
        <v>51.261095090374255</v>
      </c>
      <c r="O311" s="1">
        <f t="shared" ca="1" si="40"/>
        <v>50.890465144146695</v>
      </c>
    </row>
    <row r="312" spans="9:15" x14ac:dyDescent="0.15">
      <c r="I312" s="1">
        <f t="shared" si="41"/>
        <v>303</v>
      </c>
      <c r="J312" s="1">
        <f t="shared" ca="1" si="42"/>
        <v>44.446800342587949</v>
      </c>
      <c r="K312" s="1">
        <f t="shared" ca="1" si="38"/>
        <v>57.792085727710067</v>
      </c>
      <c r="M312" s="1">
        <f t="shared" si="43"/>
        <v>303</v>
      </c>
      <c r="N312" s="1">
        <f t="shared" ca="1" si="39"/>
        <v>47.023416075082643</v>
      </c>
      <c r="O312" s="1">
        <f t="shared" ca="1" si="40"/>
        <v>58.042785344618132</v>
      </c>
    </row>
    <row r="313" spans="9:15" x14ac:dyDescent="0.15">
      <c r="I313" s="1">
        <f t="shared" si="41"/>
        <v>304</v>
      </c>
      <c r="J313" s="1">
        <f t="shared" ca="1" si="42"/>
        <v>48.550726465709097</v>
      </c>
      <c r="K313" s="1">
        <f t="shared" ca="1" si="38"/>
        <v>37.985185194486199</v>
      </c>
      <c r="M313" s="1">
        <f t="shared" si="43"/>
        <v>304</v>
      </c>
      <c r="N313" s="1">
        <f t="shared" ca="1" si="39"/>
        <v>42.79229402132173</v>
      </c>
      <c r="O313" s="1">
        <f t="shared" ca="1" si="40"/>
        <v>50.847730591896088</v>
      </c>
    </row>
    <row r="314" spans="9:15" x14ac:dyDescent="0.15">
      <c r="I314" s="1">
        <f t="shared" si="41"/>
        <v>305</v>
      </c>
      <c r="J314" s="1">
        <f t="shared" ca="1" si="42"/>
        <v>53.431366488880265</v>
      </c>
      <c r="K314" s="1">
        <f t="shared" ca="1" si="38"/>
        <v>49.885156495094321</v>
      </c>
      <c r="M314" s="1">
        <f t="shared" si="43"/>
        <v>305</v>
      </c>
      <c r="N314" s="1">
        <f t="shared" ca="1" si="39"/>
        <v>44.261075618385703</v>
      </c>
      <c r="O314" s="1">
        <f t="shared" ca="1" si="40"/>
        <v>47.979211460834343</v>
      </c>
    </row>
    <row r="315" spans="9:15" x14ac:dyDescent="0.15">
      <c r="I315" s="1">
        <f t="shared" si="41"/>
        <v>306</v>
      </c>
      <c r="J315" s="1">
        <f t="shared" ca="1" si="42"/>
        <v>49.630702778195555</v>
      </c>
      <c r="K315" s="1">
        <f t="shared" ca="1" si="38"/>
        <v>49.034538782327346</v>
      </c>
      <c r="M315" s="1">
        <f t="shared" si="43"/>
        <v>306</v>
      </c>
      <c r="N315" s="1">
        <f t="shared" ca="1" si="39"/>
        <v>41.485230808982671</v>
      </c>
      <c r="O315" s="1">
        <f t="shared" ca="1" si="40"/>
        <v>43.717139418176885</v>
      </c>
    </row>
    <row r="316" spans="9:15" x14ac:dyDescent="0.15">
      <c r="I316" s="1">
        <f t="shared" si="41"/>
        <v>307</v>
      </c>
      <c r="J316" s="1">
        <f t="shared" ca="1" si="42"/>
        <v>43.396967813336893</v>
      </c>
      <c r="K316" s="1">
        <f t="shared" ca="1" si="38"/>
        <v>50.088139350074442</v>
      </c>
      <c r="M316" s="1">
        <f t="shared" si="43"/>
        <v>307</v>
      </c>
      <c r="N316" s="1">
        <f t="shared" ca="1" si="39"/>
        <v>41.002258513029361</v>
      </c>
      <c r="O316" s="1">
        <f t="shared" ca="1" si="40"/>
        <v>49.224671228368479</v>
      </c>
    </row>
    <row r="317" spans="9:15" x14ac:dyDescent="0.15">
      <c r="I317" s="1">
        <f t="shared" si="41"/>
        <v>308</v>
      </c>
      <c r="J317" s="1">
        <f t="shared" ca="1" si="42"/>
        <v>53.525096588484757</v>
      </c>
      <c r="K317" s="1">
        <f t="shared" ca="1" si="38"/>
        <v>46.172959436108989</v>
      </c>
      <c r="M317" s="1">
        <f t="shared" si="43"/>
        <v>308</v>
      </c>
      <c r="N317" s="1">
        <f t="shared" ca="1" si="39"/>
        <v>44.143758323265999</v>
      </c>
      <c r="O317" s="1">
        <f t="shared" ca="1" si="40"/>
        <v>51.069419856387903</v>
      </c>
    </row>
    <row r="318" spans="9:15" x14ac:dyDescent="0.15">
      <c r="I318" s="1">
        <f t="shared" si="41"/>
        <v>309</v>
      </c>
      <c r="J318" s="1">
        <f t="shared" ca="1" si="42"/>
        <v>48.857186853263066</v>
      </c>
      <c r="K318" s="1">
        <f t="shared" ca="1" si="38"/>
        <v>47.885022598887488</v>
      </c>
      <c r="M318" s="1">
        <f t="shared" si="43"/>
        <v>309</v>
      </c>
      <c r="N318" s="1">
        <f t="shared" ca="1" si="39"/>
        <v>50.829997629255963</v>
      </c>
      <c r="O318" s="1">
        <f t="shared" ca="1" si="40"/>
        <v>51.118547235400001</v>
      </c>
    </row>
    <row r="319" spans="9:15" x14ac:dyDescent="0.15">
      <c r="I319" s="1">
        <f t="shared" si="41"/>
        <v>310</v>
      </c>
      <c r="J319" s="1">
        <f t="shared" ca="1" si="42"/>
        <v>46.97279249772776</v>
      </c>
      <c r="K319" s="1">
        <f t="shared" ca="1" si="38"/>
        <v>53.348629860145351</v>
      </c>
      <c r="M319" s="1">
        <f t="shared" si="43"/>
        <v>310</v>
      </c>
      <c r="N319" s="1">
        <f t="shared" ca="1" si="39"/>
        <v>49.875548204990643</v>
      </c>
      <c r="O319" s="1">
        <f t="shared" ca="1" si="40"/>
        <v>58.482519468968036</v>
      </c>
    </row>
    <row r="320" spans="9:15" x14ac:dyDescent="0.15">
      <c r="I320" s="1">
        <f t="shared" si="41"/>
        <v>311</v>
      </c>
      <c r="J320" s="1">
        <f t="shared" ca="1" si="42"/>
        <v>55.842356488626294</v>
      </c>
      <c r="K320" s="1">
        <f t="shared" ca="1" si="38"/>
        <v>60.117541762773754</v>
      </c>
      <c r="M320" s="1">
        <f t="shared" si="43"/>
        <v>311</v>
      </c>
      <c r="N320" s="1">
        <f t="shared" ca="1" si="39"/>
        <v>37.562750092053989</v>
      </c>
      <c r="O320" s="1">
        <f t="shared" ca="1" si="40"/>
        <v>49.343296442985412</v>
      </c>
    </row>
    <row r="321" spans="9:15" x14ac:dyDescent="0.15">
      <c r="I321" s="1">
        <f t="shared" si="41"/>
        <v>312</v>
      </c>
      <c r="J321" s="1">
        <f t="shared" ca="1" si="42"/>
        <v>54.193645240136391</v>
      </c>
      <c r="K321" s="1">
        <f t="shared" ca="1" si="38"/>
        <v>51.787067705337357</v>
      </c>
      <c r="M321" s="1">
        <f t="shared" si="43"/>
        <v>312</v>
      </c>
      <c r="N321" s="1">
        <f t="shared" ca="1" si="39"/>
        <v>50.549343160864538</v>
      </c>
      <c r="O321" s="1">
        <f t="shared" ca="1" si="40"/>
        <v>48.01824490407607</v>
      </c>
    </row>
    <row r="322" spans="9:15" x14ac:dyDescent="0.15">
      <c r="I322" s="1">
        <f t="shared" si="41"/>
        <v>313</v>
      </c>
      <c r="J322" s="1">
        <f t="shared" ca="1" si="42"/>
        <v>46.30883233186907</v>
      </c>
      <c r="K322" s="1">
        <f t="shared" ca="1" si="38"/>
        <v>50.423174672600787</v>
      </c>
      <c r="M322" s="1">
        <f t="shared" si="43"/>
        <v>313</v>
      </c>
      <c r="N322" s="1">
        <f t="shared" ca="1" si="39"/>
        <v>39.812009273168442</v>
      </c>
      <c r="O322" s="1">
        <f t="shared" ca="1" si="40"/>
        <v>47.5593083497781</v>
      </c>
    </row>
    <row r="323" spans="9:15" x14ac:dyDescent="0.15">
      <c r="I323" s="1">
        <f t="shared" si="41"/>
        <v>314</v>
      </c>
      <c r="J323" s="1">
        <f t="shared" ca="1" si="42"/>
        <v>49.181431077399559</v>
      </c>
      <c r="K323" s="1">
        <f t="shared" ca="1" si="38"/>
        <v>42.977543940977469</v>
      </c>
      <c r="M323" s="1">
        <f t="shared" si="43"/>
        <v>314</v>
      </c>
      <c r="N323" s="1">
        <f t="shared" ca="1" si="39"/>
        <v>41.39317180819198</v>
      </c>
      <c r="O323" s="1">
        <f t="shared" ca="1" si="40"/>
        <v>49.569241062554326</v>
      </c>
    </row>
    <row r="324" spans="9:15" x14ac:dyDescent="0.15">
      <c r="I324" s="1">
        <f t="shared" si="41"/>
        <v>315</v>
      </c>
      <c r="J324" s="1">
        <f t="shared" ca="1" si="42"/>
        <v>56.285441784791004</v>
      </c>
      <c r="K324" s="1">
        <f t="shared" ca="1" si="38"/>
        <v>58.710984301316081</v>
      </c>
      <c r="M324" s="1">
        <f t="shared" si="43"/>
        <v>315</v>
      </c>
      <c r="N324" s="1">
        <f t="shared" ca="1" si="39"/>
        <v>55.043058463728443</v>
      </c>
      <c r="O324" s="1">
        <f t="shared" ca="1" si="40"/>
        <v>47.85950878625588</v>
      </c>
    </row>
    <row r="325" spans="9:15" x14ac:dyDescent="0.15">
      <c r="I325" s="1">
        <f t="shared" si="41"/>
        <v>316</v>
      </c>
      <c r="J325" s="1">
        <f t="shared" ca="1" si="42"/>
        <v>51.110746601977141</v>
      </c>
      <c r="K325" s="1">
        <f t="shared" ca="1" si="38"/>
        <v>48.492352440863058</v>
      </c>
      <c r="M325" s="1">
        <f t="shared" si="43"/>
        <v>316</v>
      </c>
      <c r="N325" s="1">
        <f t="shared" ca="1" si="39"/>
        <v>42.241061556173037</v>
      </c>
      <c r="O325" s="1">
        <f t="shared" ca="1" si="40"/>
        <v>49.157402058655848</v>
      </c>
    </row>
    <row r="326" spans="9:15" x14ac:dyDescent="0.15">
      <c r="I326" s="1">
        <f t="shared" si="41"/>
        <v>317</v>
      </c>
      <c r="J326" s="1">
        <f t="shared" ca="1" si="42"/>
        <v>47.968158904689574</v>
      </c>
      <c r="K326" s="1">
        <f t="shared" ca="1" si="38"/>
        <v>51.680330257744409</v>
      </c>
      <c r="M326" s="1">
        <f t="shared" si="43"/>
        <v>317</v>
      </c>
      <c r="N326" s="1">
        <f t="shared" ca="1" si="39"/>
        <v>51.18271706483597</v>
      </c>
      <c r="O326" s="1">
        <f t="shared" ca="1" si="40"/>
        <v>51.892387191858958</v>
      </c>
    </row>
    <row r="327" spans="9:15" x14ac:dyDescent="0.15">
      <c r="I327" s="1">
        <f t="shared" si="41"/>
        <v>318</v>
      </c>
      <c r="J327" s="1">
        <f t="shared" ca="1" si="42"/>
        <v>57.090002520756158</v>
      </c>
      <c r="K327" s="1">
        <f t="shared" ca="1" si="38"/>
        <v>52.339251396619034</v>
      </c>
      <c r="M327" s="1">
        <f t="shared" si="43"/>
        <v>318</v>
      </c>
      <c r="N327" s="1">
        <f t="shared" ca="1" si="39"/>
        <v>42.817523058247737</v>
      </c>
      <c r="O327" s="1">
        <f t="shared" ca="1" si="40"/>
        <v>48.881637763733039</v>
      </c>
    </row>
    <row r="328" spans="9:15" x14ac:dyDescent="0.15">
      <c r="I328" s="1">
        <f t="shared" si="41"/>
        <v>319</v>
      </c>
      <c r="J328" s="1">
        <f t="shared" ca="1" si="42"/>
        <v>48.491806780048684</v>
      </c>
      <c r="K328" s="1">
        <f t="shared" ca="1" si="38"/>
        <v>54.988662272888199</v>
      </c>
      <c r="M328" s="1">
        <f t="shared" si="43"/>
        <v>319</v>
      </c>
      <c r="N328" s="1">
        <f t="shared" ca="1" si="39"/>
        <v>53.766565384108269</v>
      </c>
      <c r="O328" s="1">
        <f t="shared" ca="1" si="40"/>
        <v>53.574880321264615</v>
      </c>
    </row>
    <row r="329" spans="9:15" x14ac:dyDescent="0.15">
      <c r="I329" s="1">
        <f t="shared" si="41"/>
        <v>320</v>
      </c>
      <c r="J329" s="1">
        <f t="shared" ca="1" si="42"/>
        <v>50.72167566000855</v>
      </c>
      <c r="K329" s="1">
        <f t="shared" ca="1" si="38"/>
        <v>44.955235583334684</v>
      </c>
      <c r="M329" s="1">
        <f t="shared" si="43"/>
        <v>320</v>
      </c>
      <c r="N329" s="1">
        <f t="shared" ca="1" si="39"/>
        <v>42.37264263862663</v>
      </c>
      <c r="O329" s="1">
        <f t="shared" ca="1" si="40"/>
        <v>47.740590534150229</v>
      </c>
    </row>
    <row r="330" spans="9:15" x14ac:dyDescent="0.15">
      <c r="I330" s="1">
        <f t="shared" si="41"/>
        <v>321</v>
      </c>
      <c r="J330" s="1">
        <f t="shared" ca="1" si="42"/>
        <v>52.300231317474761</v>
      </c>
      <c r="K330" s="1">
        <f t="shared" ca="1" si="38"/>
        <v>54.656639971231492</v>
      </c>
      <c r="M330" s="1">
        <f t="shared" si="43"/>
        <v>321</v>
      </c>
      <c r="N330" s="1">
        <f t="shared" ca="1" si="39"/>
        <v>47.214092421671076</v>
      </c>
      <c r="O330" s="1">
        <f t="shared" ca="1" si="40"/>
        <v>47.273696336631907</v>
      </c>
    </row>
    <row r="331" spans="9:15" x14ac:dyDescent="0.15">
      <c r="I331" s="1">
        <f t="shared" si="41"/>
        <v>322</v>
      </c>
      <c r="J331" s="1">
        <f t="shared" ca="1" si="42"/>
        <v>50.798597083779534</v>
      </c>
      <c r="K331" s="1">
        <f t="shared" ref="K331:K394" ca="1" si="44">NORMINV(RAND(),$J$6,$K$6)</f>
        <v>50.343818697694793</v>
      </c>
      <c r="M331" s="1">
        <f t="shared" si="43"/>
        <v>322</v>
      </c>
      <c r="N331" s="1">
        <f t="shared" ref="N331:N394" ca="1" si="45">NORMINV(RAND(),$N$5,$O$5)</f>
        <v>33.437729142219439</v>
      </c>
      <c r="O331" s="1">
        <f t="shared" ref="O331:O394" ca="1" si="46">NORMINV(RAND(),$N$6,$O$6)</f>
        <v>39.280641900286284</v>
      </c>
    </row>
    <row r="332" spans="9:15" x14ac:dyDescent="0.15">
      <c r="I332" s="1">
        <f t="shared" si="41"/>
        <v>323</v>
      </c>
      <c r="J332" s="1">
        <f t="shared" ca="1" si="42"/>
        <v>45.900798471926649</v>
      </c>
      <c r="K332" s="1">
        <f t="shared" ca="1" si="44"/>
        <v>51.313680504521997</v>
      </c>
      <c r="M332" s="1">
        <f t="shared" si="43"/>
        <v>323</v>
      </c>
      <c r="N332" s="1">
        <f t="shared" ca="1" si="45"/>
        <v>41.654499535403417</v>
      </c>
      <c r="O332" s="1">
        <f t="shared" ca="1" si="46"/>
        <v>44.737691771869066</v>
      </c>
    </row>
    <row r="333" spans="9:15" x14ac:dyDescent="0.15">
      <c r="I333" s="1">
        <f t="shared" si="41"/>
        <v>324</v>
      </c>
      <c r="J333" s="1">
        <f t="shared" ca="1" si="42"/>
        <v>44.671599701130923</v>
      </c>
      <c r="K333" s="1">
        <f t="shared" ca="1" si="44"/>
        <v>58.402731204839746</v>
      </c>
      <c r="M333" s="1">
        <f t="shared" si="43"/>
        <v>324</v>
      </c>
      <c r="N333" s="1">
        <f t="shared" ca="1" si="45"/>
        <v>42.736926037969774</v>
      </c>
      <c r="O333" s="1">
        <f t="shared" ca="1" si="46"/>
        <v>52.109134988373803</v>
      </c>
    </row>
    <row r="334" spans="9:15" x14ac:dyDescent="0.15">
      <c r="I334" s="1">
        <f t="shared" si="41"/>
        <v>325</v>
      </c>
      <c r="J334" s="1">
        <f t="shared" ca="1" si="42"/>
        <v>53.823879637972723</v>
      </c>
      <c r="K334" s="1">
        <f t="shared" ca="1" si="44"/>
        <v>48.285669928679624</v>
      </c>
      <c r="M334" s="1">
        <f t="shared" si="43"/>
        <v>325</v>
      </c>
      <c r="N334" s="1">
        <f t="shared" ca="1" si="45"/>
        <v>43.405093562823986</v>
      </c>
      <c r="O334" s="1">
        <f t="shared" ca="1" si="46"/>
        <v>51.243505426491666</v>
      </c>
    </row>
    <row r="335" spans="9:15" x14ac:dyDescent="0.15">
      <c r="I335" s="1">
        <f t="shared" si="41"/>
        <v>326</v>
      </c>
      <c r="J335" s="1">
        <f t="shared" ca="1" si="42"/>
        <v>49.381993114183224</v>
      </c>
      <c r="K335" s="1">
        <f t="shared" ca="1" si="44"/>
        <v>47.240389915417595</v>
      </c>
      <c r="M335" s="1">
        <f t="shared" si="43"/>
        <v>326</v>
      </c>
      <c r="N335" s="1">
        <f t="shared" ca="1" si="45"/>
        <v>46.492897906622765</v>
      </c>
      <c r="O335" s="1">
        <f t="shared" ca="1" si="46"/>
        <v>43.160483654577064</v>
      </c>
    </row>
    <row r="336" spans="9:15" x14ac:dyDescent="0.15">
      <c r="I336" s="1">
        <f t="shared" si="41"/>
        <v>327</v>
      </c>
      <c r="J336" s="1">
        <f t="shared" ca="1" si="42"/>
        <v>48.040379106429484</v>
      </c>
      <c r="K336" s="1">
        <f t="shared" ca="1" si="44"/>
        <v>48.636134015409532</v>
      </c>
      <c r="M336" s="1">
        <f t="shared" si="43"/>
        <v>327</v>
      </c>
      <c r="N336" s="1">
        <f t="shared" ca="1" si="45"/>
        <v>45.625911630412723</v>
      </c>
      <c r="O336" s="1">
        <f t="shared" ca="1" si="46"/>
        <v>38.778131139444213</v>
      </c>
    </row>
    <row r="337" spans="9:15" x14ac:dyDescent="0.15">
      <c r="I337" s="1">
        <f t="shared" si="41"/>
        <v>328</v>
      </c>
      <c r="J337" s="1">
        <f t="shared" ca="1" si="42"/>
        <v>35.503727046336863</v>
      </c>
      <c r="K337" s="1">
        <f t="shared" ca="1" si="44"/>
        <v>46.484823334853154</v>
      </c>
      <c r="M337" s="1">
        <f t="shared" si="43"/>
        <v>328</v>
      </c>
      <c r="N337" s="1">
        <f t="shared" ca="1" si="45"/>
        <v>45.941196596226277</v>
      </c>
      <c r="O337" s="1">
        <f t="shared" ca="1" si="46"/>
        <v>51.255404269300939</v>
      </c>
    </row>
    <row r="338" spans="9:15" x14ac:dyDescent="0.15">
      <c r="I338" s="1">
        <f t="shared" si="41"/>
        <v>329</v>
      </c>
      <c r="J338" s="1">
        <f t="shared" ca="1" si="42"/>
        <v>49.879911350348486</v>
      </c>
      <c r="K338" s="1">
        <f t="shared" ca="1" si="44"/>
        <v>51.976248217283789</v>
      </c>
      <c r="M338" s="1">
        <f t="shared" si="43"/>
        <v>329</v>
      </c>
      <c r="N338" s="1">
        <f t="shared" ca="1" si="45"/>
        <v>47.374301333045004</v>
      </c>
      <c r="O338" s="1">
        <f t="shared" ca="1" si="46"/>
        <v>44.049738586490925</v>
      </c>
    </row>
    <row r="339" spans="9:15" x14ac:dyDescent="0.15">
      <c r="I339" s="1">
        <f t="shared" si="41"/>
        <v>330</v>
      </c>
      <c r="J339" s="1">
        <f t="shared" ca="1" si="42"/>
        <v>51.899710046800223</v>
      </c>
      <c r="K339" s="1">
        <f t="shared" ca="1" si="44"/>
        <v>47.186252179324207</v>
      </c>
      <c r="M339" s="1">
        <f t="shared" si="43"/>
        <v>330</v>
      </c>
      <c r="N339" s="1">
        <f t="shared" ca="1" si="45"/>
        <v>51.523680771327072</v>
      </c>
      <c r="O339" s="1">
        <f t="shared" ca="1" si="46"/>
        <v>55.887037462044205</v>
      </c>
    </row>
    <row r="340" spans="9:15" x14ac:dyDescent="0.15">
      <c r="I340" s="1">
        <f t="shared" ref="I340:I403" si="47">I339+1</f>
        <v>331</v>
      </c>
      <c r="J340" s="1">
        <f t="shared" ref="J340:J403" ca="1" si="48">NORMINV(RAND(),$J$5,$K$5)</f>
        <v>48.117153136831263</v>
      </c>
      <c r="K340" s="1">
        <f t="shared" ca="1" si="44"/>
        <v>57.853685507480428</v>
      </c>
      <c r="M340" s="1">
        <f t="shared" ref="M340:M403" si="49">M339+1</f>
        <v>331</v>
      </c>
      <c r="N340" s="1">
        <f t="shared" ca="1" si="45"/>
        <v>37.439956248970368</v>
      </c>
      <c r="O340" s="1">
        <f t="shared" ca="1" si="46"/>
        <v>52.196466409768931</v>
      </c>
    </row>
    <row r="341" spans="9:15" x14ac:dyDescent="0.15">
      <c r="I341" s="1">
        <f t="shared" si="47"/>
        <v>332</v>
      </c>
      <c r="J341" s="1">
        <f t="shared" ca="1" si="48"/>
        <v>46.449650926694822</v>
      </c>
      <c r="K341" s="1">
        <f t="shared" ca="1" si="44"/>
        <v>44.273990574769563</v>
      </c>
      <c r="M341" s="1">
        <f t="shared" si="49"/>
        <v>332</v>
      </c>
      <c r="N341" s="1">
        <f t="shared" ca="1" si="45"/>
        <v>50.154190443033315</v>
      </c>
      <c r="O341" s="1">
        <f t="shared" ca="1" si="46"/>
        <v>54.157394725927404</v>
      </c>
    </row>
    <row r="342" spans="9:15" x14ac:dyDescent="0.15">
      <c r="I342" s="1">
        <f t="shared" si="47"/>
        <v>333</v>
      </c>
      <c r="J342" s="1">
        <f t="shared" ca="1" si="48"/>
        <v>54.425860810692754</v>
      </c>
      <c r="K342" s="1">
        <f t="shared" ca="1" si="44"/>
        <v>46.674256505554929</v>
      </c>
      <c r="M342" s="1">
        <f t="shared" si="49"/>
        <v>333</v>
      </c>
      <c r="N342" s="1">
        <f t="shared" ca="1" si="45"/>
        <v>29.902992803929624</v>
      </c>
      <c r="O342" s="1">
        <f t="shared" ca="1" si="46"/>
        <v>53.512066992266327</v>
      </c>
    </row>
    <row r="343" spans="9:15" x14ac:dyDescent="0.15">
      <c r="I343" s="1">
        <f t="shared" si="47"/>
        <v>334</v>
      </c>
      <c r="J343" s="1">
        <f t="shared" ca="1" si="48"/>
        <v>54.218912418894163</v>
      </c>
      <c r="K343" s="1">
        <f t="shared" ca="1" si="44"/>
        <v>44.800237634234385</v>
      </c>
      <c r="M343" s="1">
        <f t="shared" si="49"/>
        <v>334</v>
      </c>
      <c r="N343" s="1">
        <f t="shared" ca="1" si="45"/>
        <v>37.591967527503215</v>
      </c>
      <c r="O343" s="1">
        <f t="shared" ca="1" si="46"/>
        <v>44.49455529365575</v>
      </c>
    </row>
    <row r="344" spans="9:15" x14ac:dyDescent="0.15">
      <c r="I344" s="1">
        <f t="shared" si="47"/>
        <v>335</v>
      </c>
      <c r="J344" s="1">
        <f t="shared" ca="1" si="48"/>
        <v>54.987329670506874</v>
      </c>
      <c r="K344" s="1">
        <f t="shared" ca="1" si="44"/>
        <v>47.316795325314686</v>
      </c>
      <c r="M344" s="1">
        <f t="shared" si="49"/>
        <v>335</v>
      </c>
      <c r="N344" s="1">
        <f t="shared" ca="1" si="45"/>
        <v>37.007876662094787</v>
      </c>
      <c r="O344" s="1">
        <f t="shared" ca="1" si="46"/>
        <v>42.796438897272424</v>
      </c>
    </row>
    <row r="345" spans="9:15" x14ac:dyDescent="0.15">
      <c r="I345" s="1">
        <f t="shared" si="47"/>
        <v>336</v>
      </c>
      <c r="J345" s="1">
        <f t="shared" ca="1" si="48"/>
        <v>47.796087049970957</v>
      </c>
      <c r="K345" s="1">
        <f t="shared" ca="1" si="44"/>
        <v>43.005573097281484</v>
      </c>
      <c r="M345" s="1">
        <f t="shared" si="49"/>
        <v>336</v>
      </c>
      <c r="N345" s="1">
        <f t="shared" ca="1" si="45"/>
        <v>51.320575562610514</v>
      </c>
      <c r="O345" s="1">
        <f t="shared" ca="1" si="46"/>
        <v>54.017725185260346</v>
      </c>
    </row>
    <row r="346" spans="9:15" x14ac:dyDescent="0.15">
      <c r="I346" s="1">
        <f t="shared" si="47"/>
        <v>337</v>
      </c>
      <c r="J346" s="1">
        <f t="shared" ca="1" si="48"/>
        <v>49.0944550834637</v>
      </c>
      <c r="K346" s="1">
        <f t="shared" ca="1" si="44"/>
        <v>49.338501919431963</v>
      </c>
      <c r="M346" s="1">
        <f t="shared" si="49"/>
        <v>337</v>
      </c>
      <c r="N346" s="1">
        <f t="shared" ca="1" si="45"/>
        <v>46.734693352601568</v>
      </c>
      <c r="O346" s="1">
        <f t="shared" ca="1" si="46"/>
        <v>40.87637956920905</v>
      </c>
    </row>
    <row r="347" spans="9:15" x14ac:dyDescent="0.15">
      <c r="I347" s="1">
        <f t="shared" si="47"/>
        <v>338</v>
      </c>
      <c r="J347" s="1">
        <f t="shared" ca="1" si="48"/>
        <v>51.287432728887808</v>
      </c>
      <c r="K347" s="1">
        <f t="shared" ca="1" si="44"/>
        <v>52.393486143925884</v>
      </c>
      <c r="M347" s="1">
        <f t="shared" si="49"/>
        <v>338</v>
      </c>
      <c r="N347" s="1">
        <f t="shared" ca="1" si="45"/>
        <v>35.20892029736109</v>
      </c>
      <c r="O347" s="1">
        <f t="shared" ca="1" si="46"/>
        <v>48.160781959568176</v>
      </c>
    </row>
    <row r="348" spans="9:15" x14ac:dyDescent="0.15">
      <c r="I348" s="1">
        <f t="shared" si="47"/>
        <v>339</v>
      </c>
      <c r="J348" s="1">
        <f t="shared" ca="1" si="48"/>
        <v>48.975684342729259</v>
      </c>
      <c r="K348" s="1">
        <f t="shared" ca="1" si="44"/>
        <v>49.722378122977688</v>
      </c>
      <c r="M348" s="1">
        <f t="shared" si="49"/>
        <v>339</v>
      </c>
      <c r="N348" s="1">
        <f t="shared" ca="1" si="45"/>
        <v>41.524952256372387</v>
      </c>
      <c r="O348" s="1">
        <f t="shared" ca="1" si="46"/>
        <v>48.363879193904168</v>
      </c>
    </row>
    <row r="349" spans="9:15" x14ac:dyDescent="0.15">
      <c r="I349" s="1">
        <f t="shared" si="47"/>
        <v>340</v>
      </c>
      <c r="J349" s="1">
        <f t="shared" ca="1" si="48"/>
        <v>57.325750636979933</v>
      </c>
      <c r="K349" s="1">
        <f t="shared" ca="1" si="44"/>
        <v>46.53103992742637</v>
      </c>
      <c r="M349" s="1">
        <f t="shared" si="49"/>
        <v>340</v>
      </c>
      <c r="N349" s="1">
        <f t="shared" ca="1" si="45"/>
        <v>45.15747455133409</v>
      </c>
      <c r="O349" s="1">
        <f t="shared" ca="1" si="46"/>
        <v>55.554332677577662</v>
      </c>
    </row>
    <row r="350" spans="9:15" x14ac:dyDescent="0.15">
      <c r="I350" s="1">
        <f t="shared" si="47"/>
        <v>341</v>
      </c>
      <c r="J350" s="1">
        <f t="shared" ca="1" si="48"/>
        <v>44.63285510759362</v>
      </c>
      <c r="K350" s="1">
        <f t="shared" ca="1" si="44"/>
        <v>53.357363593595366</v>
      </c>
      <c r="M350" s="1">
        <f t="shared" si="49"/>
        <v>341</v>
      </c>
      <c r="N350" s="1">
        <f t="shared" ca="1" si="45"/>
        <v>40.547830540861952</v>
      </c>
      <c r="O350" s="1">
        <f t="shared" ca="1" si="46"/>
        <v>51.363184734601525</v>
      </c>
    </row>
    <row r="351" spans="9:15" x14ac:dyDescent="0.15">
      <c r="I351" s="1">
        <f t="shared" si="47"/>
        <v>342</v>
      </c>
      <c r="J351" s="1">
        <f t="shared" ca="1" si="48"/>
        <v>48.986930978989591</v>
      </c>
      <c r="K351" s="1">
        <f t="shared" ca="1" si="44"/>
        <v>50.562445956011345</v>
      </c>
      <c r="M351" s="1">
        <f t="shared" si="49"/>
        <v>342</v>
      </c>
      <c r="N351" s="1">
        <f t="shared" ca="1" si="45"/>
        <v>42.157186910149477</v>
      </c>
      <c r="O351" s="1">
        <f t="shared" ca="1" si="46"/>
        <v>61.566983221002545</v>
      </c>
    </row>
    <row r="352" spans="9:15" x14ac:dyDescent="0.15">
      <c r="I352" s="1">
        <f t="shared" si="47"/>
        <v>343</v>
      </c>
      <c r="J352" s="1">
        <f t="shared" ca="1" si="48"/>
        <v>43.27288052663441</v>
      </c>
      <c r="K352" s="1">
        <f t="shared" ca="1" si="44"/>
        <v>45.663156474055938</v>
      </c>
      <c r="M352" s="1">
        <f t="shared" si="49"/>
        <v>343</v>
      </c>
      <c r="N352" s="1">
        <f t="shared" ca="1" si="45"/>
        <v>42.470077085386464</v>
      </c>
      <c r="O352" s="1">
        <f t="shared" ca="1" si="46"/>
        <v>68.529226997239064</v>
      </c>
    </row>
    <row r="353" spans="9:15" x14ac:dyDescent="0.15">
      <c r="I353" s="1">
        <f t="shared" si="47"/>
        <v>344</v>
      </c>
      <c r="J353" s="1">
        <f t="shared" ca="1" si="48"/>
        <v>51.987199607036743</v>
      </c>
      <c r="K353" s="1">
        <f t="shared" ca="1" si="44"/>
        <v>53.188527970947817</v>
      </c>
      <c r="M353" s="1">
        <f t="shared" si="49"/>
        <v>344</v>
      </c>
      <c r="N353" s="1">
        <f t="shared" ca="1" si="45"/>
        <v>41.693569691892229</v>
      </c>
      <c r="O353" s="1">
        <f t="shared" ca="1" si="46"/>
        <v>46.74482052870853</v>
      </c>
    </row>
    <row r="354" spans="9:15" x14ac:dyDescent="0.15">
      <c r="I354" s="1">
        <f t="shared" si="47"/>
        <v>345</v>
      </c>
      <c r="J354" s="1">
        <f t="shared" ca="1" si="48"/>
        <v>57.273998666142674</v>
      </c>
      <c r="K354" s="1">
        <f t="shared" ca="1" si="44"/>
        <v>47.52837805084539</v>
      </c>
      <c r="M354" s="1">
        <f t="shared" si="49"/>
        <v>345</v>
      </c>
      <c r="N354" s="1">
        <f t="shared" ca="1" si="45"/>
        <v>53.214851548322521</v>
      </c>
      <c r="O354" s="1">
        <f t="shared" ca="1" si="46"/>
        <v>57.138614070852732</v>
      </c>
    </row>
    <row r="355" spans="9:15" x14ac:dyDescent="0.15">
      <c r="I355" s="1">
        <f t="shared" si="47"/>
        <v>346</v>
      </c>
      <c r="J355" s="1">
        <f t="shared" ca="1" si="48"/>
        <v>44.745774636659803</v>
      </c>
      <c r="K355" s="1">
        <f t="shared" ca="1" si="44"/>
        <v>41.846467171348721</v>
      </c>
      <c r="M355" s="1">
        <f t="shared" si="49"/>
        <v>346</v>
      </c>
      <c r="N355" s="1">
        <f t="shared" ca="1" si="45"/>
        <v>48.383427701049953</v>
      </c>
      <c r="O355" s="1">
        <f t="shared" ca="1" si="46"/>
        <v>51.618942280852963</v>
      </c>
    </row>
    <row r="356" spans="9:15" x14ac:dyDescent="0.15">
      <c r="I356" s="1">
        <f t="shared" si="47"/>
        <v>347</v>
      </c>
      <c r="J356" s="1">
        <f t="shared" ca="1" si="48"/>
        <v>53.382577321472034</v>
      </c>
      <c r="K356" s="1">
        <f t="shared" ca="1" si="44"/>
        <v>47.874954504404784</v>
      </c>
      <c r="M356" s="1">
        <f t="shared" si="49"/>
        <v>347</v>
      </c>
      <c r="N356" s="1">
        <f t="shared" ca="1" si="45"/>
        <v>47.167725913402478</v>
      </c>
      <c r="O356" s="1">
        <f t="shared" ca="1" si="46"/>
        <v>43.819597742449503</v>
      </c>
    </row>
    <row r="357" spans="9:15" x14ac:dyDescent="0.15">
      <c r="I357" s="1">
        <f t="shared" si="47"/>
        <v>348</v>
      </c>
      <c r="J357" s="1">
        <f t="shared" ca="1" si="48"/>
        <v>57.090059287547412</v>
      </c>
      <c r="K357" s="1">
        <f t="shared" ca="1" si="44"/>
        <v>57.603832173071979</v>
      </c>
      <c r="M357" s="1">
        <f t="shared" si="49"/>
        <v>348</v>
      </c>
      <c r="N357" s="1">
        <f t="shared" ca="1" si="45"/>
        <v>43.816783065136079</v>
      </c>
      <c r="O357" s="1">
        <f t="shared" ca="1" si="46"/>
        <v>52.539518597441855</v>
      </c>
    </row>
    <row r="358" spans="9:15" x14ac:dyDescent="0.15">
      <c r="I358" s="1">
        <f t="shared" si="47"/>
        <v>349</v>
      </c>
      <c r="J358" s="1">
        <f t="shared" ca="1" si="48"/>
        <v>46.677781385975571</v>
      </c>
      <c r="K358" s="1">
        <f t="shared" ca="1" si="44"/>
        <v>57.596923963875888</v>
      </c>
      <c r="M358" s="1">
        <f t="shared" si="49"/>
        <v>349</v>
      </c>
      <c r="N358" s="1">
        <f t="shared" ca="1" si="45"/>
        <v>45.452461152827375</v>
      </c>
      <c r="O358" s="1">
        <f t="shared" ca="1" si="46"/>
        <v>40.666548794665957</v>
      </c>
    </row>
    <row r="359" spans="9:15" x14ac:dyDescent="0.15">
      <c r="I359" s="1">
        <f t="shared" si="47"/>
        <v>350</v>
      </c>
      <c r="J359" s="1">
        <f t="shared" ca="1" si="48"/>
        <v>46.895179726874936</v>
      </c>
      <c r="K359" s="1">
        <f t="shared" ca="1" si="44"/>
        <v>54.482476384943098</v>
      </c>
      <c r="M359" s="1">
        <f t="shared" si="49"/>
        <v>350</v>
      </c>
      <c r="N359" s="1">
        <f t="shared" ca="1" si="45"/>
        <v>47.702210622016452</v>
      </c>
      <c r="O359" s="1">
        <f t="shared" ca="1" si="46"/>
        <v>55.991160825510001</v>
      </c>
    </row>
    <row r="360" spans="9:15" x14ac:dyDescent="0.15">
      <c r="I360" s="1">
        <f t="shared" si="47"/>
        <v>351</v>
      </c>
      <c r="J360" s="1">
        <f t="shared" ca="1" si="48"/>
        <v>39.462566322773526</v>
      </c>
      <c r="K360" s="1">
        <f t="shared" ca="1" si="44"/>
        <v>56.336133174645219</v>
      </c>
      <c r="M360" s="1">
        <f t="shared" si="49"/>
        <v>351</v>
      </c>
      <c r="N360" s="1">
        <f t="shared" ca="1" si="45"/>
        <v>51.565041205576733</v>
      </c>
      <c r="O360" s="1">
        <f t="shared" ca="1" si="46"/>
        <v>57.133723469084991</v>
      </c>
    </row>
    <row r="361" spans="9:15" x14ac:dyDescent="0.15">
      <c r="I361" s="1">
        <f t="shared" si="47"/>
        <v>352</v>
      </c>
      <c r="J361" s="1">
        <f t="shared" ca="1" si="48"/>
        <v>48.421805010940126</v>
      </c>
      <c r="K361" s="1">
        <f t="shared" ca="1" si="44"/>
        <v>52.170070482102837</v>
      </c>
      <c r="M361" s="1">
        <f t="shared" si="49"/>
        <v>352</v>
      </c>
      <c r="N361" s="1">
        <f t="shared" ca="1" si="45"/>
        <v>53.48734307871694</v>
      </c>
      <c r="O361" s="1">
        <f t="shared" ca="1" si="46"/>
        <v>42.647636144541487</v>
      </c>
    </row>
    <row r="362" spans="9:15" x14ac:dyDescent="0.15">
      <c r="I362" s="1">
        <f t="shared" si="47"/>
        <v>353</v>
      </c>
      <c r="J362" s="1">
        <f t="shared" ca="1" si="48"/>
        <v>57.089750327194658</v>
      </c>
      <c r="K362" s="1">
        <f t="shared" ca="1" si="44"/>
        <v>55.37630482644304</v>
      </c>
      <c r="M362" s="1">
        <f t="shared" si="49"/>
        <v>353</v>
      </c>
      <c r="N362" s="1">
        <f t="shared" ca="1" si="45"/>
        <v>38.514777325573561</v>
      </c>
      <c r="O362" s="1">
        <f t="shared" ca="1" si="46"/>
        <v>49.455267389117147</v>
      </c>
    </row>
    <row r="363" spans="9:15" x14ac:dyDescent="0.15">
      <c r="I363" s="1">
        <f t="shared" si="47"/>
        <v>354</v>
      </c>
      <c r="J363" s="1">
        <f t="shared" ca="1" si="48"/>
        <v>42.256561001739016</v>
      </c>
      <c r="K363" s="1">
        <f t="shared" ca="1" si="44"/>
        <v>46.698926251283758</v>
      </c>
      <c r="M363" s="1">
        <f t="shared" si="49"/>
        <v>354</v>
      </c>
      <c r="N363" s="1">
        <f t="shared" ca="1" si="45"/>
        <v>48.61437342567136</v>
      </c>
      <c r="O363" s="1">
        <f t="shared" ca="1" si="46"/>
        <v>48.949239134507096</v>
      </c>
    </row>
    <row r="364" spans="9:15" x14ac:dyDescent="0.15">
      <c r="I364" s="1">
        <f t="shared" si="47"/>
        <v>355</v>
      </c>
      <c r="J364" s="1">
        <f t="shared" ca="1" si="48"/>
        <v>50.432438514577932</v>
      </c>
      <c r="K364" s="1">
        <f t="shared" ca="1" si="44"/>
        <v>55.543566837498126</v>
      </c>
      <c r="M364" s="1">
        <f t="shared" si="49"/>
        <v>355</v>
      </c>
      <c r="N364" s="1">
        <f t="shared" ca="1" si="45"/>
        <v>55.317901711909677</v>
      </c>
      <c r="O364" s="1">
        <f t="shared" ca="1" si="46"/>
        <v>50.846049139561003</v>
      </c>
    </row>
    <row r="365" spans="9:15" x14ac:dyDescent="0.15">
      <c r="I365" s="1">
        <f t="shared" si="47"/>
        <v>356</v>
      </c>
      <c r="J365" s="1">
        <f t="shared" ca="1" si="48"/>
        <v>51.487661900887367</v>
      </c>
      <c r="K365" s="1">
        <f t="shared" ca="1" si="44"/>
        <v>58.794312673875098</v>
      </c>
      <c r="M365" s="1">
        <f t="shared" si="49"/>
        <v>356</v>
      </c>
      <c r="N365" s="1">
        <f t="shared" ca="1" si="45"/>
        <v>55.596684367645381</v>
      </c>
      <c r="O365" s="1">
        <f t="shared" ca="1" si="46"/>
        <v>49.735922318816236</v>
      </c>
    </row>
    <row r="366" spans="9:15" x14ac:dyDescent="0.15">
      <c r="I366" s="1">
        <f t="shared" si="47"/>
        <v>357</v>
      </c>
      <c r="J366" s="1">
        <f t="shared" ca="1" si="48"/>
        <v>52.018234236940422</v>
      </c>
      <c r="K366" s="1">
        <f t="shared" ca="1" si="44"/>
        <v>53.942615357259456</v>
      </c>
      <c r="M366" s="1">
        <f t="shared" si="49"/>
        <v>357</v>
      </c>
      <c r="N366" s="1">
        <f t="shared" ca="1" si="45"/>
        <v>44.507677457691585</v>
      </c>
      <c r="O366" s="1">
        <f t="shared" ca="1" si="46"/>
        <v>50.044245679729485</v>
      </c>
    </row>
    <row r="367" spans="9:15" x14ac:dyDescent="0.15">
      <c r="I367" s="1">
        <f t="shared" si="47"/>
        <v>358</v>
      </c>
      <c r="J367" s="1">
        <f t="shared" ca="1" si="48"/>
        <v>49.368220401273028</v>
      </c>
      <c r="K367" s="1">
        <f t="shared" ca="1" si="44"/>
        <v>51.489821630934237</v>
      </c>
      <c r="M367" s="1">
        <f t="shared" si="49"/>
        <v>358</v>
      </c>
      <c r="N367" s="1">
        <f t="shared" ca="1" si="45"/>
        <v>42.195395463895757</v>
      </c>
      <c r="O367" s="1">
        <f t="shared" ca="1" si="46"/>
        <v>60.047829006286108</v>
      </c>
    </row>
    <row r="368" spans="9:15" x14ac:dyDescent="0.15">
      <c r="I368" s="1">
        <f t="shared" si="47"/>
        <v>359</v>
      </c>
      <c r="J368" s="1">
        <f t="shared" ca="1" si="48"/>
        <v>58.775022121898957</v>
      </c>
      <c r="K368" s="1">
        <f t="shared" ca="1" si="44"/>
        <v>54.767945205569156</v>
      </c>
      <c r="M368" s="1">
        <f t="shared" si="49"/>
        <v>359</v>
      </c>
      <c r="N368" s="1">
        <f t="shared" ca="1" si="45"/>
        <v>45.849072351606495</v>
      </c>
      <c r="O368" s="1">
        <f t="shared" ca="1" si="46"/>
        <v>42.409711275225106</v>
      </c>
    </row>
    <row r="369" spans="9:15" x14ac:dyDescent="0.15">
      <c r="I369" s="1">
        <f t="shared" si="47"/>
        <v>360</v>
      </c>
      <c r="J369" s="1">
        <f t="shared" ca="1" si="48"/>
        <v>40.730978858412854</v>
      </c>
      <c r="K369" s="1">
        <f t="shared" ca="1" si="44"/>
        <v>55.413082307739053</v>
      </c>
      <c r="M369" s="1">
        <f t="shared" si="49"/>
        <v>360</v>
      </c>
      <c r="N369" s="1">
        <f t="shared" ca="1" si="45"/>
        <v>39.572649689858238</v>
      </c>
      <c r="O369" s="1">
        <f t="shared" ca="1" si="46"/>
        <v>50.825175157607831</v>
      </c>
    </row>
    <row r="370" spans="9:15" x14ac:dyDescent="0.15">
      <c r="I370" s="1">
        <f t="shared" si="47"/>
        <v>361</v>
      </c>
      <c r="J370" s="1">
        <f t="shared" ca="1" si="48"/>
        <v>60.815527126059898</v>
      </c>
      <c r="K370" s="1">
        <f t="shared" ca="1" si="44"/>
        <v>50.1041960153403</v>
      </c>
      <c r="M370" s="1">
        <f t="shared" si="49"/>
        <v>361</v>
      </c>
      <c r="N370" s="1">
        <f t="shared" ca="1" si="45"/>
        <v>48.23715446346997</v>
      </c>
      <c r="O370" s="1">
        <f t="shared" ca="1" si="46"/>
        <v>44.669788442290276</v>
      </c>
    </row>
    <row r="371" spans="9:15" x14ac:dyDescent="0.15">
      <c r="I371" s="1">
        <f t="shared" si="47"/>
        <v>362</v>
      </c>
      <c r="J371" s="1">
        <f t="shared" ca="1" si="48"/>
        <v>52.313131006292089</v>
      </c>
      <c r="K371" s="1">
        <f t="shared" ca="1" si="44"/>
        <v>44.270979400237323</v>
      </c>
      <c r="M371" s="1">
        <f t="shared" si="49"/>
        <v>362</v>
      </c>
      <c r="N371" s="1">
        <f t="shared" ca="1" si="45"/>
        <v>52.769990990888765</v>
      </c>
      <c r="O371" s="1">
        <f t="shared" ca="1" si="46"/>
        <v>59.839890930088785</v>
      </c>
    </row>
    <row r="372" spans="9:15" x14ac:dyDescent="0.15">
      <c r="I372" s="1">
        <f t="shared" si="47"/>
        <v>363</v>
      </c>
      <c r="J372" s="1">
        <f t="shared" ca="1" si="48"/>
        <v>53.290406087290705</v>
      </c>
      <c r="K372" s="1">
        <f t="shared" ca="1" si="44"/>
        <v>59.185061667949782</v>
      </c>
      <c r="M372" s="1">
        <f t="shared" si="49"/>
        <v>363</v>
      </c>
      <c r="N372" s="1">
        <f t="shared" ca="1" si="45"/>
        <v>47.012785254966957</v>
      </c>
      <c r="O372" s="1">
        <f t="shared" ca="1" si="46"/>
        <v>48.41902912287523</v>
      </c>
    </row>
    <row r="373" spans="9:15" x14ac:dyDescent="0.15">
      <c r="I373" s="1">
        <f t="shared" si="47"/>
        <v>364</v>
      </c>
      <c r="J373" s="1">
        <f t="shared" ca="1" si="48"/>
        <v>57.084262819185312</v>
      </c>
      <c r="K373" s="1">
        <f t="shared" ca="1" si="44"/>
        <v>43.861353348391873</v>
      </c>
      <c r="M373" s="1">
        <f t="shared" si="49"/>
        <v>364</v>
      </c>
      <c r="N373" s="1">
        <f t="shared" ca="1" si="45"/>
        <v>44.859392519040171</v>
      </c>
      <c r="O373" s="1">
        <f t="shared" ca="1" si="46"/>
        <v>43.335609096711011</v>
      </c>
    </row>
    <row r="374" spans="9:15" x14ac:dyDescent="0.15">
      <c r="I374" s="1">
        <f t="shared" si="47"/>
        <v>365</v>
      </c>
      <c r="J374" s="1">
        <f t="shared" ca="1" si="48"/>
        <v>58.204818859003538</v>
      </c>
      <c r="K374" s="1">
        <f t="shared" ca="1" si="44"/>
        <v>56.012520115904103</v>
      </c>
      <c r="M374" s="1">
        <f t="shared" si="49"/>
        <v>365</v>
      </c>
      <c r="N374" s="1">
        <f t="shared" ca="1" si="45"/>
        <v>45.886557724617667</v>
      </c>
      <c r="O374" s="1">
        <f t="shared" ca="1" si="46"/>
        <v>54.729894447335781</v>
      </c>
    </row>
    <row r="375" spans="9:15" x14ac:dyDescent="0.15">
      <c r="I375" s="1">
        <f t="shared" si="47"/>
        <v>366</v>
      </c>
      <c r="J375" s="1">
        <f t="shared" ca="1" si="48"/>
        <v>45.953682723536737</v>
      </c>
      <c r="K375" s="1">
        <f t="shared" ca="1" si="44"/>
        <v>44.248824695658527</v>
      </c>
      <c r="M375" s="1">
        <f t="shared" si="49"/>
        <v>366</v>
      </c>
      <c r="N375" s="1">
        <f t="shared" ca="1" si="45"/>
        <v>46.748036674752328</v>
      </c>
      <c r="O375" s="1">
        <f t="shared" ca="1" si="46"/>
        <v>52.391835597257639</v>
      </c>
    </row>
    <row r="376" spans="9:15" x14ac:dyDescent="0.15">
      <c r="I376" s="1">
        <f t="shared" si="47"/>
        <v>367</v>
      </c>
      <c r="J376" s="1">
        <f t="shared" ca="1" si="48"/>
        <v>46.667220638684817</v>
      </c>
      <c r="K376" s="1">
        <f t="shared" ca="1" si="44"/>
        <v>62.120618425496787</v>
      </c>
      <c r="M376" s="1">
        <f t="shared" si="49"/>
        <v>367</v>
      </c>
      <c r="N376" s="1">
        <f t="shared" ca="1" si="45"/>
        <v>47.879121798063039</v>
      </c>
      <c r="O376" s="1">
        <f t="shared" ca="1" si="46"/>
        <v>48.337435418461901</v>
      </c>
    </row>
    <row r="377" spans="9:15" x14ac:dyDescent="0.15">
      <c r="I377" s="1">
        <f t="shared" si="47"/>
        <v>368</v>
      </c>
      <c r="J377" s="1">
        <f t="shared" ca="1" si="48"/>
        <v>49.078368619811684</v>
      </c>
      <c r="K377" s="1">
        <f t="shared" ca="1" si="44"/>
        <v>51.192168413629787</v>
      </c>
      <c r="M377" s="1">
        <f t="shared" si="49"/>
        <v>368</v>
      </c>
      <c r="N377" s="1">
        <f t="shared" ca="1" si="45"/>
        <v>55.006379067093548</v>
      </c>
      <c r="O377" s="1">
        <f t="shared" ca="1" si="46"/>
        <v>56.832269646261686</v>
      </c>
    </row>
    <row r="378" spans="9:15" x14ac:dyDescent="0.15">
      <c r="I378" s="1">
        <f t="shared" si="47"/>
        <v>369</v>
      </c>
      <c r="J378" s="1">
        <f t="shared" ca="1" si="48"/>
        <v>56.134447489455816</v>
      </c>
      <c r="K378" s="1">
        <f t="shared" ca="1" si="44"/>
        <v>44.388809073680711</v>
      </c>
      <c r="M378" s="1">
        <f t="shared" si="49"/>
        <v>369</v>
      </c>
      <c r="N378" s="1">
        <f t="shared" ca="1" si="45"/>
        <v>42.073005403052399</v>
      </c>
      <c r="O378" s="1">
        <f t="shared" ca="1" si="46"/>
        <v>49.517030272721669</v>
      </c>
    </row>
    <row r="379" spans="9:15" x14ac:dyDescent="0.15">
      <c r="I379" s="1">
        <f t="shared" si="47"/>
        <v>370</v>
      </c>
      <c r="J379" s="1">
        <f t="shared" ca="1" si="48"/>
        <v>50.309473195921363</v>
      </c>
      <c r="K379" s="1">
        <f t="shared" ca="1" si="44"/>
        <v>51.922936389769539</v>
      </c>
      <c r="M379" s="1">
        <f t="shared" si="49"/>
        <v>370</v>
      </c>
      <c r="N379" s="1">
        <f t="shared" ca="1" si="45"/>
        <v>36.304612658779732</v>
      </c>
      <c r="O379" s="1">
        <f t="shared" ca="1" si="46"/>
        <v>55.46139863921141</v>
      </c>
    </row>
    <row r="380" spans="9:15" x14ac:dyDescent="0.15">
      <c r="I380" s="1">
        <f t="shared" si="47"/>
        <v>371</v>
      </c>
      <c r="J380" s="1">
        <f t="shared" ca="1" si="48"/>
        <v>48.916640734455804</v>
      </c>
      <c r="K380" s="1">
        <f t="shared" ca="1" si="44"/>
        <v>52.561568738103752</v>
      </c>
      <c r="M380" s="1">
        <f t="shared" si="49"/>
        <v>371</v>
      </c>
      <c r="N380" s="1">
        <f t="shared" ca="1" si="45"/>
        <v>38.261880507597709</v>
      </c>
      <c r="O380" s="1">
        <f t="shared" ca="1" si="46"/>
        <v>54.053036376271109</v>
      </c>
    </row>
    <row r="381" spans="9:15" x14ac:dyDescent="0.15">
      <c r="I381" s="1">
        <f t="shared" si="47"/>
        <v>372</v>
      </c>
      <c r="J381" s="1">
        <f t="shared" ca="1" si="48"/>
        <v>57.565921380797882</v>
      </c>
      <c r="K381" s="1">
        <f t="shared" ca="1" si="44"/>
        <v>50.096901681726855</v>
      </c>
      <c r="M381" s="1">
        <f t="shared" si="49"/>
        <v>372</v>
      </c>
      <c r="N381" s="1">
        <f t="shared" ca="1" si="45"/>
        <v>36.1866481956651</v>
      </c>
      <c r="O381" s="1">
        <f t="shared" ca="1" si="46"/>
        <v>53.877110197470955</v>
      </c>
    </row>
    <row r="382" spans="9:15" x14ac:dyDescent="0.15">
      <c r="I382" s="1">
        <f t="shared" si="47"/>
        <v>373</v>
      </c>
      <c r="J382" s="1">
        <f t="shared" ca="1" si="48"/>
        <v>53.111115428179446</v>
      </c>
      <c r="K382" s="1">
        <f t="shared" ca="1" si="44"/>
        <v>52.569156881279845</v>
      </c>
      <c r="M382" s="1">
        <f t="shared" si="49"/>
        <v>373</v>
      </c>
      <c r="N382" s="1">
        <f t="shared" ca="1" si="45"/>
        <v>43.942501366856604</v>
      </c>
      <c r="O382" s="1">
        <f t="shared" ca="1" si="46"/>
        <v>44.102670261887297</v>
      </c>
    </row>
    <row r="383" spans="9:15" x14ac:dyDescent="0.15">
      <c r="I383" s="1">
        <f t="shared" si="47"/>
        <v>374</v>
      </c>
      <c r="J383" s="1">
        <f t="shared" ca="1" si="48"/>
        <v>46.781806369609143</v>
      </c>
      <c r="K383" s="1">
        <f t="shared" ca="1" si="44"/>
        <v>50.78904190749698</v>
      </c>
      <c r="M383" s="1">
        <f t="shared" si="49"/>
        <v>374</v>
      </c>
      <c r="N383" s="1">
        <f t="shared" ca="1" si="45"/>
        <v>42.398351257849733</v>
      </c>
      <c r="O383" s="1">
        <f t="shared" ca="1" si="46"/>
        <v>51.650090806584302</v>
      </c>
    </row>
    <row r="384" spans="9:15" x14ac:dyDescent="0.15">
      <c r="I384" s="1">
        <f t="shared" si="47"/>
        <v>375</v>
      </c>
      <c r="J384" s="1">
        <f t="shared" ca="1" si="48"/>
        <v>52.516878250029777</v>
      </c>
      <c r="K384" s="1">
        <f t="shared" ca="1" si="44"/>
        <v>50.510912764981832</v>
      </c>
      <c r="M384" s="1">
        <f t="shared" si="49"/>
        <v>375</v>
      </c>
      <c r="N384" s="1">
        <f t="shared" ca="1" si="45"/>
        <v>45.299894025202164</v>
      </c>
      <c r="O384" s="1">
        <f t="shared" ca="1" si="46"/>
        <v>54.915195863222934</v>
      </c>
    </row>
    <row r="385" spans="9:15" x14ac:dyDescent="0.15">
      <c r="I385" s="1">
        <f t="shared" si="47"/>
        <v>376</v>
      </c>
      <c r="J385" s="1">
        <f t="shared" ca="1" si="48"/>
        <v>47.174648384128524</v>
      </c>
      <c r="K385" s="1">
        <f t="shared" ca="1" si="44"/>
        <v>43.677808903758674</v>
      </c>
      <c r="M385" s="1">
        <f t="shared" si="49"/>
        <v>376</v>
      </c>
      <c r="N385" s="1">
        <f t="shared" ca="1" si="45"/>
        <v>40.646051451538256</v>
      </c>
      <c r="O385" s="1">
        <f t="shared" ca="1" si="46"/>
        <v>45.858644261902072</v>
      </c>
    </row>
    <row r="386" spans="9:15" x14ac:dyDescent="0.15">
      <c r="I386" s="1">
        <f t="shared" si="47"/>
        <v>377</v>
      </c>
      <c r="J386" s="1">
        <f t="shared" ca="1" si="48"/>
        <v>44.7993770506069</v>
      </c>
      <c r="K386" s="1">
        <f t="shared" ca="1" si="44"/>
        <v>52.707613220970373</v>
      </c>
      <c r="M386" s="1">
        <f t="shared" si="49"/>
        <v>377</v>
      </c>
      <c r="N386" s="1">
        <f t="shared" ca="1" si="45"/>
        <v>37.250601527407383</v>
      </c>
      <c r="O386" s="1">
        <f t="shared" ca="1" si="46"/>
        <v>42.211095598809976</v>
      </c>
    </row>
    <row r="387" spans="9:15" x14ac:dyDescent="0.15">
      <c r="I387" s="1">
        <f t="shared" si="47"/>
        <v>378</v>
      </c>
      <c r="J387" s="1">
        <f t="shared" ca="1" si="48"/>
        <v>50.798804081379124</v>
      </c>
      <c r="K387" s="1">
        <f t="shared" ca="1" si="44"/>
        <v>51.81154047211357</v>
      </c>
      <c r="M387" s="1">
        <f t="shared" si="49"/>
        <v>378</v>
      </c>
      <c r="N387" s="1">
        <f t="shared" ca="1" si="45"/>
        <v>40.70046718119395</v>
      </c>
      <c r="O387" s="1">
        <f t="shared" ca="1" si="46"/>
        <v>46.00442857406113</v>
      </c>
    </row>
    <row r="388" spans="9:15" x14ac:dyDescent="0.15">
      <c r="I388" s="1">
        <f t="shared" si="47"/>
        <v>379</v>
      </c>
      <c r="J388" s="1">
        <f t="shared" ca="1" si="48"/>
        <v>56.596083154316744</v>
      </c>
      <c r="K388" s="1">
        <f t="shared" ca="1" si="44"/>
        <v>47.532543465144613</v>
      </c>
      <c r="M388" s="1">
        <f t="shared" si="49"/>
        <v>379</v>
      </c>
      <c r="N388" s="1">
        <f t="shared" ca="1" si="45"/>
        <v>43.551647699936211</v>
      </c>
      <c r="O388" s="1">
        <f t="shared" ca="1" si="46"/>
        <v>51.58588029367813</v>
      </c>
    </row>
    <row r="389" spans="9:15" x14ac:dyDescent="0.15">
      <c r="I389" s="1">
        <f t="shared" si="47"/>
        <v>380</v>
      </c>
      <c r="J389" s="1">
        <f t="shared" ca="1" si="48"/>
        <v>58.816894512284165</v>
      </c>
      <c r="K389" s="1">
        <f t="shared" ca="1" si="44"/>
        <v>46.927474117778587</v>
      </c>
      <c r="M389" s="1">
        <f t="shared" si="49"/>
        <v>380</v>
      </c>
      <c r="N389" s="1">
        <f t="shared" ca="1" si="45"/>
        <v>40.097432310939588</v>
      </c>
      <c r="O389" s="1">
        <f t="shared" ca="1" si="46"/>
        <v>46.834451654529353</v>
      </c>
    </row>
    <row r="390" spans="9:15" x14ac:dyDescent="0.15">
      <c r="I390" s="1">
        <f t="shared" si="47"/>
        <v>381</v>
      </c>
      <c r="J390" s="1">
        <f t="shared" ca="1" si="48"/>
        <v>51.734230917187368</v>
      </c>
      <c r="K390" s="1">
        <f t="shared" ca="1" si="44"/>
        <v>32.416496399653717</v>
      </c>
      <c r="M390" s="1">
        <f t="shared" si="49"/>
        <v>381</v>
      </c>
      <c r="N390" s="1">
        <f t="shared" ca="1" si="45"/>
        <v>50.289258985057515</v>
      </c>
      <c r="O390" s="1">
        <f t="shared" ca="1" si="46"/>
        <v>44.821735048989012</v>
      </c>
    </row>
    <row r="391" spans="9:15" x14ac:dyDescent="0.15">
      <c r="I391" s="1">
        <f t="shared" si="47"/>
        <v>382</v>
      </c>
      <c r="J391" s="1">
        <f t="shared" ca="1" si="48"/>
        <v>49.031960719828341</v>
      </c>
      <c r="K391" s="1">
        <f t="shared" ca="1" si="44"/>
        <v>40.745978197859429</v>
      </c>
      <c r="M391" s="1">
        <f t="shared" si="49"/>
        <v>382</v>
      </c>
      <c r="N391" s="1">
        <f t="shared" ca="1" si="45"/>
        <v>58.122493757617434</v>
      </c>
      <c r="O391" s="1">
        <f t="shared" ca="1" si="46"/>
        <v>48.883666710341011</v>
      </c>
    </row>
    <row r="392" spans="9:15" x14ac:dyDescent="0.15">
      <c r="I392" s="1">
        <f t="shared" si="47"/>
        <v>383</v>
      </c>
      <c r="J392" s="1">
        <f t="shared" ca="1" si="48"/>
        <v>51.39865308653102</v>
      </c>
      <c r="K392" s="1">
        <f t="shared" ca="1" si="44"/>
        <v>58.124460722869905</v>
      </c>
      <c r="M392" s="1">
        <f t="shared" si="49"/>
        <v>383</v>
      </c>
      <c r="N392" s="1">
        <f t="shared" ca="1" si="45"/>
        <v>44.488116679035777</v>
      </c>
      <c r="O392" s="1">
        <f t="shared" ca="1" si="46"/>
        <v>51.594873858008732</v>
      </c>
    </row>
    <row r="393" spans="9:15" x14ac:dyDescent="0.15">
      <c r="I393" s="1">
        <f t="shared" si="47"/>
        <v>384</v>
      </c>
      <c r="J393" s="1">
        <f t="shared" ca="1" si="48"/>
        <v>51.711333515203883</v>
      </c>
      <c r="K393" s="1">
        <f t="shared" ca="1" si="44"/>
        <v>51.49523933762665</v>
      </c>
      <c r="M393" s="1">
        <f t="shared" si="49"/>
        <v>384</v>
      </c>
      <c r="N393" s="1">
        <f t="shared" ca="1" si="45"/>
        <v>43.7978701481264</v>
      </c>
      <c r="O393" s="1">
        <f t="shared" ca="1" si="46"/>
        <v>49.832610118161263</v>
      </c>
    </row>
    <row r="394" spans="9:15" x14ac:dyDescent="0.15">
      <c r="I394" s="1">
        <f t="shared" si="47"/>
        <v>385</v>
      </c>
      <c r="J394" s="1">
        <f t="shared" ca="1" si="48"/>
        <v>51.659354852169955</v>
      </c>
      <c r="K394" s="1">
        <f t="shared" ca="1" si="44"/>
        <v>47.234049014357147</v>
      </c>
      <c r="M394" s="1">
        <f t="shared" si="49"/>
        <v>385</v>
      </c>
      <c r="N394" s="1">
        <f t="shared" ca="1" si="45"/>
        <v>41.759964065051854</v>
      </c>
      <c r="O394" s="1">
        <f t="shared" ca="1" si="46"/>
        <v>48.048545853676238</v>
      </c>
    </row>
    <row r="395" spans="9:15" x14ac:dyDescent="0.15">
      <c r="I395" s="1">
        <f t="shared" si="47"/>
        <v>386</v>
      </c>
      <c r="J395" s="1">
        <f t="shared" ca="1" si="48"/>
        <v>50.289338028046423</v>
      </c>
      <c r="K395" s="1">
        <f t="shared" ref="K395:K458" ca="1" si="50">NORMINV(RAND(),$J$6,$K$6)</f>
        <v>47.824861982356488</v>
      </c>
      <c r="M395" s="1">
        <f t="shared" si="49"/>
        <v>386</v>
      </c>
      <c r="N395" s="1">
        <f t="shared" ref="N395:N458" ca="1" si="51">NORMINV(RAND(),$N$5,$O$5)</f>
        <v>50.937906837919328</v>
      </c>
      <c r="O395" s="1">
        <f t="shared" ref="O395:O458" ca="1" si="52">NORMINV(RAND(),$N$6,$O$6)</f>
        <v>45.547274864630836</v>
      </c>
    </row>
    <row r="396" spans="9:15" x14ac:dyDescent="0.15">
      <c r="I396" s="1">
        <f t="shared" si="47"/>
        <v>387</v>
      </c>
      <c r="J396" s="1">
        <f t="shared" ca="1" si="48"/>
        <v>47.833413233276247</v>
      </c>
      <c r="K396" s="1">
        <f t="shared" ca="1" si="50"/>
        <v>52.925071942970746</v>
      </c>
      <c r="M396" s="1">
        <f t="shared" si="49"/>
        <v>387</v>
      </c>
      <c r="N396" s="1">
        <f t="shared" ca="1" si="51"/>
        <v>49.624346204015829</v>
      </c>
      <c r="O396" s="1">
        <f t="shared" ca="1" si="52"/>
        <v>56.036562307515048</v>
      </c>
    </row>
    <row r="397" spans="9:15" x14ac:dyDescent="0.15">
      <c r="I397" s="1">
        <f t="shared" si="47"/>
        <v>388</v>
      </c>
      <c r="J397" s="1">
        <f t="shared" ca="1" si="48"/>
        <v>56.628415224601227</v>
      </c>
      <c r="K397" s="1">
        <f t="shared" ca="1" si="50"/>
        <v>48.40846298685463</v>
      </c>
      <c r="M397" s="1">
        <f t="shared" si="49"/>
        <v>388</v>
      </c>
      <c r="N397" s="1">
        <f t="shared" ca="1" si="51"/>
        <v>40.587722066481675</v>
      </c>
      <c r="O397" s="1">
        <f t="shared" ca="1" si="52"/>
        <v>48.80011417237499</v>
      </c>
    </row>
    <row r="398" spans="9:15" x14ac:dyDescent="0.15">
      <c r="I398" s="1">
        <f t="shared" si="47"/>
        <v>389</v>
      </c>
      <c r="J398" s="1">
        <f t="shared" ca="1" si="48"/>
        <v>57.56306155325548</v>
      </c>
      <c r="K398" s="1">
        <f t="shared" ca="1" si="50"/>
        <v>50.450672886065398</v>
      </c>
      <c r="M398" s="1">
        <f t="shared" si="49"/>
        <v>389</v>
      </c>
      <c r="N398" s="1">
        <f t="shared" ca="1" si="51"/>
        <v>46.80102524199927</v>
      </c>
      <c r="O398" s="1">
        <f t="shared" ca="1" si="52"/>
        <v>46.971628892478122</v>
      </c>
    </row>
    <row r="399" spans="9:15" x14ac:dyDescent="0.15">
      <c r="I399" s="1">
        <f t="shared" si="47"/>
        <v>390</v>
      </c>
      <c r="J399" s="1">
        <f t="shared" ca="1" si="48"/>
        <v>48.861724124132245</v>
      </c>
      <c r="K399" s="1">
        <f t="shared" ca="1" si="50"/>
        <v>47.206307293718766</v>
      </c>
      <c r="M399" s="1">
        <f t="shared" si="49"/>
        <v>390</v>
      </c>
      <c r="N399" s="1">
        <f t="shared" ca="1" si="51"/>
        <v>44.521870846222782</v>
      </c>
      <c r="O399" s="1">
        <f t="shared" ca="1" si="52"/>
        <v>51.856756727755354</v>
      </c>
    </row>
    <row r="400" spans="9:15" x14ac:dyDescent="0.15">
      <c r="I400" s="1">
        <f t="shared" si="47"/>
        <v>391</v>
      </c>
      <c r="J400" s="1">
        <f t="shared" ca="1" si="48"/>
        <v>53.738791417688645</v>
      </c>
      <c r="K400" s="1">
        <f t="shared" ca="1" si="50"/>
        <v>50.679115605905615</v>
      </c>
      <c r="M400" s="1">
        <f t="shared" si="49"/>
        <v>391</v>
      </c>
      <c r="N400" s="1">
        <f t="shared" ca="1" si="51"/>
        <v>45.283359395425158</v>
      </c>
      <c r="O400" s="1">
        <f t="shared" ca="1" si="52"/>
        <v>52.870881750500459</v>
      </c>
    </row>
    <row r="401" spans="9:15" x14ac:dyDescent="0.15">
      <c r="I401" s="1">
        <f t="shared" si="47"/>
        <v>392</v>
      </c>
      <c r="J401" s="1">
        <f t="shared" ca="1" si="48"/>
        <v>46.472864252761696</v>
      </c>
      <c r="K401" s="1">
        <f t="shared" ca="1" si="50"/>
        <v>50.006949010998305</v>
      </c>
      <c r="M401" s="1">
        <f t="shared" si="49"/>
        <v>392</v>
      </c>
      <c r="N401" s="1">
        <f t="shared" ca="1" si="51"/>
        <v>38.484804860595858</v>
      </c>
      <c r="O401" s="1">
        <f t="shared" ca="1" si="52"/>
        <v>48.436869325528221</v>
      </c>
    </row>
    <row r="402" spans="9:15" x14ac:dyDescent="0.15">
      <c r="I402" s="1">
        <f t="shared" si="47"/>
        <v>393</v>
      </c>
      <c r="J402" s="1">
        <f t="shared" ca="1" si="48"/>
        <v>61.441956971936435</v>
      </c>
      <c r="K402" s="1">
        <f t="shared" ca="1" si="50"/>
        <v>48.190896783313583</v>
      </c>
      <c r="M402" s="1">
        <f t="shared" si="49"/>
        <v>393</v>
      </c>
      <c r="N402" s="1">
        <f t="shared" ca="1" si="51"/>
        <v>41.16987173335756</v>
      </c>
      <c r="O402" s="1">
        <f t="shared" ca="1" si="52"/>
        <v>51.190780890249741</v>
      </c>
    </row>
    <row r="403" spans="9:15" x14ac:dyDescent="0.15">
      <c r="I403" s="1">
        <f t="shared" si="47"/>
        <v>394</v>
      </c>
      <c r="J403" s="1">
        <f t="shared" ca="1" si="48"/>
        <v>51.152812995524435</v>
      </c>
      <c r="K403" s="1">
        <f t="shared" ca="1" si="50"/>
        <v>55.526302452380513</v>
      </c>
      <c r="M403" s="1">
        <f t="shared" si="49"/>
        <v>394</v>
      </c>
      <c r="N403" s="1">
        <f t="shared" ca="1" si="51"/>
        <v>45.027092374000922</v>
      </c>
      <c r="O403" s="1">
        <f t="shared" ca="1" si="52"/>
        <v>39.294390884445065</v>
      </c>
    </row>
    <row r="404" spans="9:15" x14ac:dyDescent="0.15">
      <c r="I404" s="1">
        <f t="shared" ref="I404:I467" si="53">I403+1</f>
        <v>395</v>
      </c>
      <c r="J404" s="1">
        <f t="shared" ref="J404:J467" ca="1" si="54">NORMINV(RAND(),$J$5,$K$5)</f>
        <v>57.66323337041247</v>
      </c>
      <c r="K404" s="1">
        <f t="shared" ca="1" si="50"/>
        <v>43.486086803391515</v>
      </c>
      <c r="M404" s="1">
        <f t="shared" ref="M404:M467" si="55">M403+1</f>
        <v>395</v>
      </c>
      <c r="N404" s="1">
        <f t="shared" ca="1" si="51"/>
        <v>37.011855700417975</v>
      </c>
      <c r="O404" s="1">
        <f t="shared" ca="1" si="52"/>
        <v>44.30631744316495</v>
      </c>
    </row>
    <row r="405" spans="9:15" x14ac:dyDescent="0.15">
      <c r="I405" s="1">
        <f t="shared" si="53"/>
        <v>396</v>
      </c>
      <c r="J405" s="1">
        <f t="shared" ca="1" si="54"/>
        <v>58.674081841575145</v>
      </c>
      <c r="K405" s="1">
        <f t="shared" ca="1" si="50"/>
        <v>47.451426560254632</v>
      </c>
      <c r="M405" s="1">
        <f t="shared" si="55"/>
        <v>396</v>
      </c>
      <c r="N405" s="1">
        <f t="shared" ca="1" si="51"/>
        <v>43.905005778784563</v>
      </c>
      <c r="O405" s="1">
        <f t="shared" ca="1" si="52"/>
        <v>50.960255387033087</v>
      </c>
    </row>
    <row r="406" spans="9:15" x14ac:dyDescent="0.15">
      <c r="I406" s="1">
        <f t="shared" si="53"/>
        <v>397</v>
      </c>
      <c r="J406" s="1">
        <f t="shared" ca="1" si="54"/>
        <v>53.288066309789158</v>
      </c>
      <c r="K406" s="1">
        <f t="shared" ca="1" si="50"/>
        <v>43.160218851543434</v>
      </c>
      <c r="M406" s="1">
        <f t="shared" si="55"/>
        <v>397</v>
      </c>
      <c r="N406" s="1">
        <f t="shared" ca="1" si="51"/>
        <v>56.836328952283033</v>
      </c>
      <c r="O406" s="1">
        <f t="shared" ca="1" si="52"/>
        <v>52.312581011067174</v>
      </c>
    </row>
    <row r="407" spans="9:15" x14ac:dyDescent="0.15">
      <c r="I407" s="1">
        <f t="shared" si="53"/>
        <v>398</v>
      </c>
      <c r="J407" s="1">
        <f t="shared" ca="1" si="54"/>
        <v>49.745046120115475</v>
      </c>
      <c r="K407" s="1">
        <f t="shared" ca="1" si="50"/>
        <v>58.850530485620105</v>
      </c>
      <c r="M407" s="1">
        <f t="shared" si="55"/>
        <v>398</v>
      </c>
      <c r="N407" s="1">
        <f t="shared" ca="1" si="51"/>
        <v>43.267733752390363</v>
      </c>
      <c r="O407" s="1">
        <f t="shared" ca="1" si="52"/>
        <v>51.075752391953245</v>
      </c>
    </row>
    <row r="408" spans="9:15" x14ac:dyDescent="0.15">
      <c r="I408" s="1">
        <f t="shared" si="53"/>
        <v>399</v>
      </c>
      <c r="J408" s="1">
        <f t="shared" ca="1" si="54"/>
        <v>46.579296630832772</v>
      </c>
      <c r="K408" s="1">
        <f t="shared" ca="1" si="50"/>
        <v>51.781938845536985</v>
      </c>
      <c r="M408" s="1">
        <f t="shared" si="55"/>
        <v>399</v>
      </c>
      <c r="N408" s="1">
        <f t="shared" ca="1" si="51"/>
        <v>37.982028646308045</v>
      </c>
      <c r="O408" s="1">
        <f t="shared" ca="1" si="52"/>
        <v>51.374636426689854</v>
      </c>
    </row>
    <row r="409" spans="9:15" x14ac:dyDescent="0.15">
      <c r="I409" s="1">
        <f t="shared" si="53"/>
        <v>400</v>
      </c>
      <c r="J409" s="1">
        <f t="shared" ca="1" si="54"/>
        <v>58.596846355719684</v>
      </c>
      <c r="K409" s="1">
        <f t="shared" ca="1" si="50"/>
        <v>51.586349574996056</v>
      </c>
      <c r="M409" s="1">
        <f t="shared" si="55"/>
        <v>400</v>
      </c>
      <c r="N409" s="1">
        <f t="shared" ca="1" si="51"/>
        <v>40.637723631703089</v>
      </c>
      <c r="O409" s="1">
        <f t="shared" ca="1" si="52"/>
        <v>48.278402141815604</v>
      </c>
    </row>
    <row r="410" spans="9:15" x14ac:dyDescent="0.15">
      <c r="I410" s="1">
        <f t="shared" si="53"/>
        <v>401</v>
      </c>
      <c r="J410" s="1">
        <f t="shared" ca="1" si="54"/>
        <v>51.398476344578171</v>
      </c>
      <c r="K410" s="1">
        <f t="shared" ca="1" si="50"/>
        <v>53.126061166866201</v>
      </c>
      <c r="M410" s="1">
        <f t="shared" si="55"/>
        <v>401</v>
      </c>
      <c r="N410" s="1">
        <f t="shared" ca="1" si="51"/>
        <v>43.873542351604428</v>
      </c>
      <c r="O410" s="1">
        <f t="shared" ca="1" si="52"/>
        <v>58.388510997301978</v>
      </c>
    </row>
    <row r="411" spans="9:15" x14ac:dyDescent="0.15">
      <c r="I411" s="1">
        <f t="shared" si="53"/>
        <v>402</v>
      </c>
      <c r="J411" s="1">
        <f t="shared" ca="1" si="54"/>
        <v>51.090271334454343</v>
      </c>
      <c r="K411" s="1">
        <f t="shared" ca="1" si="50"/>
        <v>52.382069522244372</v>
      </c>
      <c r="M411" s="1">
        <f t="shared" si="55"/>
        <v>402</v>
      </c>
      <c r="N411" s="1">
        <f t="shared" ca="1" si="51"/>
        <v>53.394974153956902</v>
      </c>
      <c r="O411" s="1">
        <f t="shared" ca="1" si="52"/>
        <v>50.954859145786806</v>
      </c>
    </row>
    <row r="412" spans="9:15" x14ac:dyDescent="0.15">
      <c r="I412" s="1">
        <f t="shared" si="53"/>
        <v>403</v>
      </c>
      <c r="J412" s="1">
        <f t="shared" ca="1" si="54"/>
        <v>53.203519715478542</v>
      </c>
      <c r="K412" s="1">
        <f t="shared" ca="1" si="50"/>
        <v>47.753601765821756</v>
      </c>
      <c r="M412" s="1">
        <f t="shared" si="55"/>
        <v>403</v>
      </c>
      <c r="N412" s="1">
        <f t="shared" ca="1" si="51"/>
        <v>44.826277754107565</v>
      </c>
      <c r="O412" s="1">
        <f t="shared" ca="1" si="52"/>
        <v>48.546913709023514</v>
      </c>
    </row>
    <row r="413" spans="9:15" x14ac:dyDescent="0.15">
      <c r="I413" s="1">
        <f t="shared" si="53"/>
        <v>404</v>
      </c>
      <c r="J413" s="1">
        <f t="shared" ca="1" si="54"/>
        <v>47.317582684796335</v>
      </c>
      <c r="K413" s="1">
        <f t="shared" ca="1" si="50"/>
        <v>53.170003135809559</v>
      </c>
      <c r="M413" s="1">
        <f t="shared" si="55"/>
        <v>404</v>
      </c>
      <c r="N413" s="1">
        <f t="shared" ca="1" si="51"/>
        <v>45.550203577630612</v>
      </c>
      <c r="O413" s="1">
        <f t="shared" ca="1" si="52"/>
        <v>57.674790054307849</v>
      </c>
    </row>
    <row r="414" spans="9:15" x14ac:dyDescent="0.15">
      <c r="I414" s="1">
        <f t="shared" si="53"/>
        <v>405</v>
      </c>
      <c r="J414" s="1">
        <f t="shared" ca="1" si="54"/>
        <v>51.622052609670277</v>
      </c>
      <c r="K414" s="1">
        <f t="shared" ca="1" si="50"/>
        <v>44.389612142273727</v>
      </c>
      <c r="M414" s="1">
        <f t="shared" si="55"/>
        <v>405</v>
      </c>
      <c r="N414" s="1">
        <f t="shared" ca="1" si="51"/>
        <v>42.655922798449751</v>
      </c>
      <c r="O414" s="1">
        <f t="shared" ca="1" si="52"/>
        <v>47.23123066742496</v>
      </c>
    </row>
    <row r="415" spans="9:15" x14ac:dyDescent="0.15">
      <c r="I415" s="1">
        <f t="shared" si="53"/>
        <v>406</v>
      </c>
      <c r="J415" s="1">
        <f t="shared" ca="1" si="54"/>
        <v>46.639411482273992</v>
      </c>
      <c r="K415" s="1">
        <f t="shared" ca="1" si="50"/>
        <v>50.714451459506918</v>
      </c>
      <c r="M415" s="1">
        <f t="shared" si="55"/>
        <v>406</v>
      </c>
      <c r="N415" s="1">
        <f t="shared" ca="1" si="51"/>
        <v>46.126745532702706</v>
      </c>
      <c r="O415" s="1">
        <f t="shared" ca="1" si="52"/>
        <v>49.830155036102539</v>
      </c>
    </row>
    <row r="416" spans="9:15" x14ac:dyDescent="0.15">
      <c r="I416" s="1">
        <f t="shared" si="53"/>
        <v>407</v>
      </c>
      <c r="J416" s="1">
        <f t="shared" ca="1" si="54"/>
        <v>49.353058142297243</v>
      </c>
      <c r="K416" s="1">
        <f t="shared" ca="1" si="50"/>
        <v>44.340246765756106</v>
      </c>
      <c r="M416" s="1">
        <f t="shared" si="55"/>
        <v>407</v>
      </c>
      <c r="N416" s="1">
        <f t="shared" ca="1" si="51"/>
        <v>39.307265077937792</v>
      </c>
      <c r="O416" s="1">
        <f t="shared" ca="1" si="52"/>
        <v>53.712435457504121</v>
      </c>
    </row>
    <row r="417" spans="9:15" x14ac:dyDescent="0.15">
      <c r="I417" s="1">
        <f t="shared" si="53"/>
        <v>408</v>
      </c>
      <c r="J417" s="1">
        <f t="shared" ca="1" si="54"/>
        <v>48.057577337401625</v>
      </c>
      <c r="K417" s="1">
        <f t="shared" ca="1" si="50"/>
        <v>50.98760657140118</v>
      </c>
      <c r="M417" s="1">
        <f t="shared" si="55"/>
        <v>408</v>
      </c>
      <c r="N417" s="1">
        <f t="shared" ca="1" si="51"/>
        <v>44.887996496872809</v>
      </c>
      <c r="O417" s="1">
        <f t="shared" ca="1" si="52"/>
        <v>49.459942315705248</v>
      </c>
    </row>
    <row r="418" spans="9:15" x14ac:dyDescent="0.15">
      <c r="I418" s="1">
        <f t="shared" si="53"/>
        <v>409</v>
      </c>
      <c r="J418" s="1">
        <f t="shared" ca="1" si="54"/>
        <v>52.913846973213751</v>
      </c>
      <c r="K418" s="1">
        <f t="shared" ca="1" si="50"/>
        <v>53.883771710142184</v>
      </c>
      <c r="M418" s="1">
        <f t="shared" si="55"/>
        <v>409</v>
      </c>
      <c r="N418" s="1">
        <f t="shared" ca="1" si="51"/>
        <v>39.45255068900412</v>
      </c>
      <c r="O418" s="1">
        <f t="shared" ca="1" si="52"/>
        <v>49.082263226520375</v>
      </c>
    </row>
    <row r="419" spans="9:15" x14ac:dyDescent="0.15">
      <c r="I419" s="1">
        <f t="shared" si="53"/>
        <v>410</v>
      </c>
      <c r="J419" s="1">
        <f t="shared" ca="1" si="54"/>
        <v>48.495793363765685</v>
      </c>
      <c r="K419" s="1">
        <f t="shared" ca="1" si="50"/>
        <v>48.649684056209779</v>
      </c>
      <c r="M419" s="1">
        <f t="shared" si="55"/>
        <v>410</v>
      </c>
      <c r="N419" s="1">
        <f t="shared" ca="1" si="51"/>
        <v>43.754956164786044</v>
      </c>
      <c r="O419" s="1">
        <f t="shared" ca="1" si="52"/>
        <v>41.243530893658104</v>
      </c>
    </row>
    <row r="420" spans="9:15" x14ac:dyDescent="0.15">
      <c r="I420" s="1">
        <f t="shared" si="53"/>
        <v>411</v>
      </c>
      <c r="J420" s="1">
        <f t="shared" ca="1" si="54"/>
        <v>53.149303634012426</v>
      </c>
      <c r="K420" s="1">
        <f t="shared" ca="1" si="50"/>
        <v>51.804307173736952</v>
      </c>
      <c r="M420" s="1">
        <f t="shared" si="55"/>
        <v>411</v>
      </c>
      <c r="N420" s="1">
        <f t="shared" ca="1" si="51"/>
        <v>47.384855205955716</v>
      </c>
      <c r="O420" s="1">
        <f t="shared" ca="1" si="52"/>
        <v>50.025106542058559</v>
      </c>
    </row>
    <row r="421" spans="9:15" x14ac:dyDescent="0.15">
      <c r="I421" s="1">
        <f t="shared" si="53"/>
        <v>412</v>
      </c>
      <c r="J421" s="1">
        <f t="shared" ca="1" si="54"/>
        <v>53.07869893831964</v>
      </c>
      <c r="K421" s="1">
        <f t="shared" ca="1" si="50"/>
        <v>46.212914352558741</v>
      </c>
      <c r="M421" s="1">
        <f t="shared" si="55"/>
        <v>412</v>
      </c>
      <c r="N421" s="1">
        <f t="shared" ca="1" si="51"/>
        <v>40.913819367231227</v>
      </c>
      <c r="O421" s="1">
        <f t="shared" ca="1" si="52"/>
        <v>60.263538361265489</v>
      </c>
    </row>
    <row r="422" spans="9:15" x14ac:dyDescent="0.15">
      <c r="I422" s="1">
        <f t="shared" si="53"/>
        <v>413</v>
      </c>
      <c r="J422" s="1">
        <f t="shared" ca="1" si="54"/>
        <v>45.940670644766108</v>
      </c>
      <c r="K422" s="1">
        <f t="shared" ca="1" si="50"/>
        <v>47.192433885884938</v>
      </c>
      <c r="M422" s="1">
        <f t="shared" si="55"/>
        <v>413</v>
      </c>
      <c r="N422" s="1">
        <f t="shared" ca="1" si="51"/>
        <v>43.076808608659718</v>
      </c>
      <c r="O422" s="1">
        <f t="shared" ca="1" si="52"/>
        <v>46.480355679306214</v>
      </c>
    </row>
    <row r="423" spans="9:15" x14ac:dyDescent="0.15">
      <c r="I423" s="1">
        <f t="shared" si="53"/>
        <v>414</v>
      </c>
      <c r="J423" s="1">
        <f t="shared" ca="1" si="54"/>
        <v>48.813040507205422</v>
      </c>
      <c r="K423" s="1">
        <f t="shared" ca="1" si="50"/>
        <v>47.58594726800797</v>
      </c>
      <c r="M423" s="1">
        <f t="shared" si="55"/>
        <v>414</v>
      </c>
      <c r="N423" s="1">
        <f t="shared" ca="1" si="51"/>
        <v>45.225113011551741</v>
      </c>
      <c r="O423" s="1">
        <f t="shared" ca="1" si="52"/>
        <v>52.262547282449063</v>
      </c>
    </row>
    <row r="424" spans="9:15" x14ac:dyDescent="0.15">
      <c r="I424" s="1">
        <f t="shared" si="53"/>
        <v>415</v>
      </c>
      <c r="J424" s="1">
        <f t="shared" ca="1" si="54"/>
        <v>45.973735404810249</v>
      </c>
      <c r="K424" s="1">
        <f t="shared" ca="1" si="50"/>
        <v>55.325784280072043</v>
      </c>
      <c r="M424" s="1">
        <f t="shared" si="55"/>
        <v>415</v>
      </c>
      <c r="N424" s="1">
        <f t="shared" ca="1" si="51"/>
        <v>42.420914176864585</v>
      </c>
      <c r="O424" s="1">
        <f t="shared" ca="1" si="52"/>
        <v>50.136619234575669</v>
      </c>
    </row>
    <row r="425" spans="9:15" x14ac:dyDescent="0.15">
      <c r="I425" s="1">
        <f t="shared" si="53"/>
        <v>416</v>
      </c>
      <c r="J425" s="1">
        <f t="shared" ca="1" si="54"/>
        <v>51.148084411400134</v>
      </c>
      <c r="K425" s="1">
        <f t="shared" ca="1" si="50"/>
        <v>45.058977575701363</v>
      </c>
      <c r="M425" s="1">
        <f t="shared" si="55"/>
        <v>416</v>
      </c>
      <c r="N425" s="1">
        <f t="shared" ca="1" si="51"/>
        <v>49.09996156155065</v>
      </c>
      <c r="O425" s="1">
        <f t="shared" ca="1" si="52"/>
        <v>53.957295912056921</v>
      </c>
    </row>
    <row r="426" spans="9:15" x14ac:dyDescent="0.15">
      <c r="I426" s="1">
        <f t="shared" si="53"/>
        <v>417</v>
      </c>
      <c r="J426" s="1">
        <f t="shared" ca="1" si="54"/>
        <v>45.563599849913231</v>
      </c>
      <c r="K426" s="1">
        <f t="shared" ca="1" si="50"/>
        <v>40.196941338351415</v>
      </c>
      <c r="M426" s="1">
        <f t="shared" si="55"/>
        <v>417</v>
      </c>
      <c r="N426" s="1">
        <f t="shared" ca="1" si="51"/>
        <v>50.518903566741955</v>
      </c>
      <c r="O426" s="1">
        <f t="shared" ca="1" si="52"/>
        <v>50.162129637310166</v>
      </c>
    </row>
    <row r="427" spans="9:15" x14ac:dyDescent="0.15">
      <c r="I427" s="1">
        <f t="shared" si="53"/>
        <v>418</v>
      </c>
      <c r="J427" s="1">
        <f t="shared" ca="1" si="54"/>
        <v>47.567191301329267</v>
      </c>
      <c r="K427" s="1">
        <f t="shared" ca="1" si="50"/>
        <v>46.536486257473875</v>
      </c>
      <c r="M427" s="1">
        <f t="shared" si="55"/>
        <v>418</v>
      </c>
      <c r="N427" s="1">
        <f t="shared" ca="1" si="51"/>
        <v>41.453205176473297</v>
      </c>
      <c r="O427" s="1">
        <f t="shared" ca="1" si="52"/>
        <v>51.062256184097571</v>
      </c>
    </row>
    <row r="428" spans="9:15" x14ac:dyDescent="0.15">
      <c r="I428" s="1">
        <f t="shared" si="53"/>
        <v>419</v>
      </c>
      <c r="J428" s="1">
        <f t="shared" ca="1" si="54"/>
        <v>48.91816856790026</v>
      </c>
      <c r="K428" s="1">
        <f t="shared" ca="1" si="50"/>
        <v>57.255381294192389</v>
      </c>
      <c r="M428" s="1">
        <f t="shared" si="55"/>
        <v>419</v>
      </c>
      <c r="N428" s="1">
        <f t="shared" ca="1" si="51"/>
        <v>50.881243651491197</v>
      </c>
      <c r="O428" s="1">
        <f t="shared" ca="1" si="52"/>
        <v>50.145419386552099</v>
      </c>
    </row>
    <row r="429" spans="9:15" x14ac:dyDescent="0.15">
      <c r="I429" s="1">
        <f t="shared" si="53"/>
        <v>420</v>
      </c>
      <c r="J429" s="1">
        <f t="shared" ca="1" si="54"/>
        <v>56.722874219810862</v>
      </c>
      <c r="K429" s="1">
        <f t="shared" ca="1" si="50"/>
        <v>49.606309661880474</v>
      </c>
      <c r="M429" s="1">
        <f t="shared" si="55"/>
        <v>420</v>
      </c>
      <c r="N429" s="1">
        <f t="shared" ca="1" si="51"/>
        <v>40.502143177724562</v>
      </c>
      <c r="O429" s="1">
        <f t="shared" ca="1" si="52"/>
        <v>58.449776735318423</v>
      </c>
    </row>
    <row r="430" spans="9:15" x14ac:dyDescent="0.15">
      <c r="I430" s="1">
        <f t="shared" si="53"/>
        <v>421</v>
      </c>
      <c r="J430" s="1">
        <f t="shared" ca="1" si="54"/>
        <v>53.030239759749236</v>
      </c>
      <c r="K430" s="1">
        <f t="shared" ca="1" si="50"/>
        <v>46.860555189225998</v>
      </c>
      <c r="M430" s="1">
        <f t="shared" si="55"/>
        <v>421</v>
      </c>
      <c r="N430" s="1">
        <f t="shared" ca="1" si="51"/>
        <v>58.358319005142505</v>
      </c>
      <c r="O430" s="1">
        <f t="shared" ca="1" si="52"/>
        <v>59.684436736901574</v>
      </c>
    </row>
    <row r="431" spans="9:15" x14ac:dyDescent="0.15">
      <c r="I431" s="1">
        <f t="shared" si="53"/>
        <v>422</v>
      </c>
      <c r="J431" s="1">
        <f t="shared" ca="1" si="54"/>
        <v>53.068244748715628</v>
      </c>
      <c r="K431" s="1">
        <f t="shared" ca="1" si="50"/>
        <v>49.465749131043069</v>
      </c>
      <c r="M431" s="1">
        <f t="shared" si="55"/>
        <v>422</v>
      </c>
      <c r="N431" s="1">
        <f t="shared" ca="1" si="51"/>
        <v>48.42346371136798</v>
      </c>
      <c r="O431" s="1">
        <f t="shared" ca="1" si="52"/>
        <v>58.926980596525929</v>
      </c>
    </row>
    <row r="432" spans="9:15" x14ac:dyDescent="0.15">
      <c r="I432" s="1">
        <f t="shared" si="53"/>
        <v>423</v>
      </c>
      <c r="J432" s="1">
        <f t="shared" ca="1" si="54"/>
        <v>52.378140103161449</v>
      </c>
      <c r="K432" s="1">
        <f t="shared" ca="1" si="50"/>
        <v>47.763383470188558</v>
      </c>
      <c r="M432" s="1">
        <f t="shared" si="55"/>
        <v>423</v>
      </c>
      <c r="N432" s="1">
        <f t="shared" ca="1" si="51"/>
        <v>44.41989792766384</v>
      </c>
      <c r="O432" s="1">
        <f t="shared" ca="1" si="52"/>
        <v>52.855533662636205</v>
      </c>
    </row>
    <row r="433" spans="9:15" x14ac:dyDescent="0.15">
      <c r="I433" s="1">
        <f t="shared" si="53"/>
        <v>424</v>
      </c>
      <c r="J433" s="1">
        <f t="shared" ca="1" si="54"/>
        <v>40.487599028424029</v>
      </c>
      <c r="K433" s="1">
        <f t="shared" ca="1" si="50"/>
        <v>42.619534823124447</v>
      </c>
      <c r="M433" s="1">
        <f t="shared" si="55"/>
        <v>424</v>
      </c>
      <c r="N433" s="1">
        <f t="shared" ca="1" si="51"/>
        <v>48.954543000962794</v>
      </c>
      <c r="O433" s="1">
        <f t="shared" ca="1" si="52"/>
        <v>48.1500533682363</v>
      </c>
    </row>
    <row r="434" spans="9:15" x14ac:dyDescent="0.15">
      <c r="I434" s="1">
        <f t="shared" si="53"/>
        <v>425</v>
      </c>
      <c r="J434" s="1">
        <f t="shared" ca="1" si="54"/>
        <v>47.202263964067335</v>
      </c>
      <c r="K434" s="1">
        <f t="shared" ca="1" si="50"/>
        <v>44.327845617037667</v>
      </c>
      <c r="M434" s="1">
        <f t="shared" si="55"/>
        <v>425</v>
      </c>
      <c r="N434" s="1">
        <f t="shared" ca="1" si="51"/>
        <v>45.489621286700419</v>
      </c>
      <c r="O434" s="1">
        <f t="shared" ca="1" si="52"/>
        <v>48.383938864520729</v>
      </c>
    </row>
    <row r="435" spans="9:15" x14ac:dyDescent="0.15">
      <c r="I435" s="1">
        <f t="shared" si="53"/>
        <v>426</v>
      </c>
      <c r="J435" s="1">
        <f t="shared" ca="1" si="54"/>
        <v>47.579241624272726</v>
      </c>
      <c r="K435" s="1">
        <f t="shared" ca="1" si="50"/>
        <v>45.13439246627874</v>
      </c>
      <c r="M435" s="1">
        <f t="shared" si="55"/>
        <v>426</v>
      </c>
      <c r="N435" s="1">
        <f t="shared" ca="1" si="51"/>
        <v>50.796262890287039</v>
      </c>
      <c r="O435" s="1">
        <f t="shared" ca="1" si="52"/>
        <v>54.080707138674278</v>
      </c>
    </row>
    <row r="436" spans="9:15" x14ac:dyDescent="0.15">
      <c r="I436" s="1">
        <f t="shared" si="53"/>
        <v>427</v>
      </c>
      <c r="J436" s="1">
        <f t="shared" ca="1" si="54"/>
        <v>40.249885913360586</v>
      </c>
      <c r="K436" s="1">
        <f t="shared" ca="1" si="50"/>
        <v>56.070865129013292</v>
      </c>
      <c r="M436" s="1">
        <f t="shared" si="55"/>
        <v>427</v>
      </c>
      <c r="N436" s="1">
        <f t="shared" ca="1" si="51"/>
        <v>39.940007971776701</v>
      </c>
      <c r="O436" s="1">
        <f t="shared" ca="1" si="52"/>
        <v>47.491902966522218</v>
      </c>
    </row>
    <row r="437" spans="9:15" x14ac:dyDescent="0.15">
      <c r="I437" s="1">
        <f t="shared" si="53"/>
        <v>428</v>
      </c>
      <c r="J437" s="1">
        <f t="shared" ca="1" si="54"/>
        <v>47.790695551739951</v>
      </c>
      <c r="K437" s="1">
        <f t="shared" ca="1" si="50"/>
        <v>50.741593130470676</v>
      </c>
      <c r="M437" s="1">
        <f t="shared" si="55"/>
        <v>428</v>
      </c>
      <c r="N437" s="1">
        <f t="shared" ca="1" si="51"/>
        <v>40.385067985479409</v>
      </c>
      <c r="O437" s="1">
        <f t="shared" ca="1" si="52"/>
        <v>46.082002842571583</v>
      </c>
    </row>
    <row r="438" spans="9:15" x14ac:dyDescent="0.15">
      <c r="I438" s="1">
        <f t="shared" si="53"/>
        <v>429</v>
      </c>
      <c r="J438" s="1">
        <f t="shared" ca="1" si="54"/>
        <v>42.060613621999039</v>
      </c>
      <c r="K438" s="1">
        <f t="shared" ca="1" si="50"/>
        <v>45.392971967199131</v>
      </c>
      <c r="M438" s="1">
        <f t="shared" si="55"/>
        <v>429</v>
      </c>
      <c r="N438" s="1">
        <f t="shared" ca="1" si="51"/>
        <v>47.080994161955012</v>
      </c>
      <c r="O438" s="1">
        <f t="shared" ca="1" si="52"/>
        <v>46.893647560894649</v>
      </c>
    </row>
    <row r="439" spans="9:15" x14ac:dyDescent="0.15">
      <c r="I439" s="1">
        <f t="shared" si="53"/>
        <v>430</v>
      </c>
      <c r="J439" s="1">
        <f t="shared" ca="1" si="54"/>
        <v>47.654486618701057</v>
      </c>
      <c r="K439" s="1">
        <f t="shared" ca="1" si="50"/>
        <v>52.976808151614719</v>
      </c>
      <c r="M439" s="1">
        <f t="shared" si="55"/>
        <v>430</v>
      </c>
      <c r="N439" s="1">
        <f t="shared" ca="1" si="51"/>
        <v>42.451699972876973</v>
      </c>
      <c r="O439" s="1">
        <f t="shared" ca="1" si="52"/>
        <v>50.428581427848762</v>
      </c>
    </row>
    <row r="440" spans="9:15" x14ac:dyDescent="0.15">
      <c r="I440" s="1">
        <f t="shared" si="53"/>
        <v>431</v>
      </c>
      <c r="J440" s="1">
        <f t="shared" ca="1" si="54"/>
        <v>55.751453110800725</v>
      </c>
      <c r="K440" s="1">
        <f t="shared" ca="1" si="50"/>
        <v>44.950474844565186</v>
      </c>
      <c r="M440" s="1">
        <f t="shared" si="55"/>
        <v>431</v>
      </c>
      <c r="N440" s="1">
        <f t="shared" ca="1" si="51"/>
        <v>35.005861168711483</v>
      </c>
      <c r="O440" s="1">
        <f t="shared" ca="1" si="52"/>
        <v>48.698871145702093</v>
      </c>
    </row>
    <row r="441" spans="9:15" x14ac:dyDescent="0.15">
      <c r="I441" s="1">
        <f t="shared" si="53"/>
        <v>432</v>
      </c>
      <c r="J441" s="1">
        <f t="shared" ca="1" si="54"/>
        <v>42.729585617627436</v>
      </c>
      <c r="K441" s="1">
        <f t="shared" ca="1" si="50"/>
        <v>47.951968128120647</v>
      </c>
      <c r="M441" s="1">
        <f t="shared" si="55"/>
        <v>432</v>
      </c>
      <c r="N441" s="1">
        <f t="shared" ca="1" si="51"/>
        <v>43.965779255939026</v>
      </c>
      <c r="O441" s="1">
        <f t="shared" ca="1" si="52"/>
        <v>53.585610770352147</v>
      </c>
    </row>
    <row r="442" spans="9:15" x14ac:dyDescent="0.15">
      <c r="I442" s="1">
        <f t="shared" si="53"/>
        <v>433</v>
      </c>
      <c r="J442" s="1">
        <f t="shared" ca="1" si="54"/>
        <v>44.282115793649901</v>
      </c>
      <c r="K442" s="1">
        <f t="shared" ca="1" si="50"/>
        <v>50.89219930135625</v>
      </c>
      <c r="M442" s="1">
        <f t="shared" si="55"/>
        <v>433</v>
      </c>
      <c r="N442" s="1">
        <f t="shared" ca="1" si="51"/>
        <v>47.501366103878567</v>
      </c>
      <c r="O442" s="1">
        <f t="shared" ca="1" si="52"/>
        <v>54.133009552931497</v>
      </c>
    </row>
    <row r="443" spans="9:15" x14ac:dyDescent="0.15">
      <c r="I443" s="1">
        <f t="shared" si="53"/>
        <v>434</v>
      </c>
      <c r="J443" s="1">
        <f t="shared" ca="1" si="54"/>
        <v>46.113061822663262</v>
      </c>
      <c r="K443" s="1">
        <f t="shared" ca="1" si="50"/>
        <v>45.505955358514903</v>
      </c>
      <c r="M443" s="1">
        <f t="shared" si="55"/>
        <v>434</v>
      </c>
      <c r="N443" s="1">
        <f t="shared" ca="1" si="51"/>
        <v>38.386264439657396</v>
      </c>
      <c r="O443" s="1">
        <f t="shared" ca="1" si="52"/>
        <v>48.838647917645261</v>
      </c>
    </row>
    <row r="444" spans="9:15" x14ac:dyDescent="0.15">
      <c r="I444" s="1">
        <f t="shared" si="53"/>
        <v>435</v>
      </c>
      <c r="J444" s="1">
        <f t="shared" ca="1" si="54"/>
        <v>53.335810949837111</v>
      </c>
      <c r="K444" s="1">
        <f t="shared" ca="1" si="50"/>
        <v>49.33255373628289</v>
      </c>
      <c r="M444" s="1">
        <f t="shared" si="55"/>
        <v>435</v>
      </c>
      <c r="N444" s="1">
        <f t="shared" ca="1" si="51"/>
        <v>44.778720163762273</v>
      </c>
      <c r="O444" s="1">
        <f t="shared" ca="1" si="52"/>
        <v>52.895121214833793</v>
      </c>
    </row>
    <row r="445" spans="9:15" x14ac:dyDescent="0.15">
      <c r="I445" s="1">
        <f t="shared" si="53"/>
        <v>436</v>
      </c>
      <c r="J445" s="1">
        <f t="shared" ca="1" si="54"/>
        <v>53.9334851619126</v>
      </c>
      <c r="K445" s="1">
        <f t="shared" ca="1" si="50"/>
        <v>49.721369324883071</v>
      </c>
      <c r="M445" s="1">
        <f t="shared" si="55"/>
        <v>436</v>
      </c>
      <c r="N445" s="1">
        <f t="shared" ca="1" si="51"/>
        <v>51.492118692398648</v>
      </c>
      <c r="O445" s="1">
        <f t="shared" ca="1" si="52"/>
        <v>50.330292793574841</v>
      </c>
    </row>
    <row r="446" spans="9:15" x14ac:dyDescent="0.15">
      <c r="I446" s="1">
        <f t="shared" si="53"/>
        <v>437</v>
      </c>
      <c r="J446" s="1">
        <f t="shared" ca="1" si="54"/>
        <v>50.3018860966733</v>
      </c>
      <c r="K446" s="1">
        <f t="shared" ca="1" si="50"/>
        <v>51.271123388591711</v>
      </c>
      <c r="M446" s="1">
        <f t="shared" si="55"/>
        <v>437</v>
      </c>
      <c r="N446" s="1">
        <f t="shared" ca="1" si="51"/>
        <v>49.228981286986802</v>
      </c>
      <c r="O446" s="1">
        <f t="shared" ca="1" si="52"/>
        <v>42.746402258883151</v>
      </c>
    </row>
    <row r="447" spans="9:15" x14ac:dyDescent="0.15">
      <c r="I447" s="1">
        <f t="shared" si="53"/>
        <v>438</v>
      </c>
      <c r="J447" s="1">
        <f t="shared" ca="1" si="54"/>
        <v>48.855614950037001</v>
      </c>
      <c r="K447" s="1">
        <f t="shared" ca="1" si="50"/>
        <v>57.036085870324101</v>
      </c>
      <c r="M447" s="1">
        <f t="shared" si="55"/>
        <v>438</v>
      </c>
      <c r="N447" s="1">
        <f t="shared" ca="1" si="51"/>
        <v>46.50944308259799</v>
      </c>
      <c r="O447" s="1">
        <f t="shared" ca="1" si="52"/>
        <v>49.249402767439051</v>
      </c>
    </row>
    <row r="448" spans="9:15" x14ac:dyDescent="0.15">
      <c r="I448" s="1">
        <f t="shared" si="53"/>
        <v>439</v>
      </c>
      <c r="J448" s="1">
        <f t="shared" ca="1" si="54"/>
        <v>48.109474988988737</v>
      </c>
      <c r="K448" s="1">
        <f t="shared" ca="1" si="50"/>
        <v>48.155601639211454</v>
      </c>
      <c r="M448" s="1">
        <f t="shared" si="55"/>
        <v>439</v>
      </c>
      <c r="N448" s="1">
        <f t="shared" ca="1" si="51"/>
        <v>46.208298986026229</v>
      </c>
      <c r="O448" s="1">
        <f t="shared" ca="1" si="52"/>
        <v>55.898416334957396</v>
      </c>
    </row>
    <row r="449" spans="9:15" x14ac:dyDescent="0.15">
      <c r="I449" s="1">
        <f t="shared" si="53"/>
        <v>440</v>
      </c>
      <c r="J449" s="1">
        <f t="shared" ca="1" si="54"/>
        <v>57.014040039007412</v>
      </c>
      <c r="K449" s="1">
        <f t="shared" ca="1" si="50"/>
        <v>58.399681698641544</v>
      </c>
      <c r="M449" s="1">
        <f t="shared" si="55"/>
        <v>440</v>
      </c>
      <c r="N449" s="1">
        <f t="shared" ca="1" si="51"/>
        <v>57.652843790928934</v>
      </c>
      <c r="O449" s="1">
        <f t="shared" ca="1" si="52"/>
        <v>58.363148975658021</v>
      </c>
    </row>
    <row r="450" spans="9:15" x14ac:dyDescent="0.15">
      <c r="I450" s="1">
        <f t="shared" si="53"/>
        <v>441</v>
      </c>
      <c r="J450" s="1">
        <f t="shared" ca="1" si="54"/>
        <v>52.888819318559236</v>
      </c>
      <c r="K450" s="1">
        <f t="shared" ca="1" si="50"/>
        <v>47.48807702144169</v>
      </c>
      <c r="M450" s="1">
        <f t="shared" si="55"/>
        <v>441</v>
      </c>
      <c r="N450" s="1">
        <f t="shared" ca="1" si="51"/>
        <v>40.239084308587735</v>
      </c>
      <c r="O450" s="1">
        <f t="shared" ca="1" si="52"/>
        <v>40.739275941611105</v>
      </c>
    </row>
    <row r="451" spans="9:15" x14ac:dyDescent="0.15">
      <c r="I451" s="1">
        <f t="shared" si="53"/>
        <v>442</v>
      </c>
      <c r="J451" s="1">
        <f t="shared" ca="1" si="54"/>
        <v>49.006680549178718</v>
      </c>
      <c r="K451" s="1">
        <f t="shared" ca="1" si="50"/>
        <v>38.732795678889595</v>
      </c>
      <c r="M451" s="1">
        <f t="shared" si="55"/>
        <v>442</v>
      </c>
      <c r="N451" s="1">
        <f t="shared" ca="1" si="51"/>
        <v>34.875130054752738</v>
      </c>
      <c r="O451" s="1">
        <f t="shared" ca="1" si="52"/>
        <v>46.742241045659341</v>
      </c>
    </row>
    <row r="452" spans="9:15" x14ac:dyDescent="0.15">
      <c r="I452" s="1">
        <f t="shared" si="53"/>
        <v>443</v>
      </c>
      <c r="J452" s="1">
        <f t="shared" ca="1" si="54"/>
        <v>47.021626257208048</v>
      </c>
      <c r="K452" s="1">
        <f t="shared" ca="1" si="50"/>
        <v>44.89882564041298</v>
      </c>
      <c r="M452" s="1">
        <f t="shared" si="55"/>
        <v>443</v>
      </c>
      <c r="N452" s="1">
        <f t="shared" ca="1" si="51"/>
        <v>40.347201417872206</v>
      </c>
      <c r="O452" s="1">
        <f t="shared" ca="1" si="52"/>
        <v>52.288495038070486</v>
      </c>
    </row>
    <row r="453" spans="9:15" x14ac:dyDescent="0.15">
      <c r="I453" s="1">
        <f t="shared" si="53"/>
        <v>444</v>
      </c>
      <c r="J453" s="1">
        <f t="shared" ca="1" si="54"/>
        <v>43.228937632368911</v>
      </c>
      <c r="K453" s="1">
        <f t="shared" ca="1" si="50"/>
        <v>46.467833617100254</v>
      </c>
      <c r="M453" s="1">
        <f t="shared" si="55"/>
        <v>444</v>
      </c>
      <c r="N453" s="1">
        <f t="shared" ca="1" si="51"/>
        <v>44.613095073650562</v>
      </c>
      <c r="O453" s="1">
        <f t="shared" ca="1" si="52"/>
        <v>60.721987775226239</v>
      </c>
    </row>
    <row r="454" spans="9:15" x14ac:dyDescent="0.15">
      <c r="I454" s="1">
        <f t="shared" si="53"/>
        <v>445</v>
      </c>
      <c r="J454" s="1">
        <f t="shared" ca="1" si="54"/>
        <v>56.325512030567609</v>
      </c>
      <c r="K454" s="1">
        <f t="shared" ca="1" si="50"/>
        <v>46.856031533019404</v>
      </c>
      <c r="M454" s="1">
        <f t="shared" si="55"/>
        <v>445</v>
      </c>
      <c r="N454" s="1">
        <f t="shared" ca="1" si="51"/>
        <v>49.309876212885143</v>
      </c>
      <c r="O454" s="1">
        <f t="shared" ca="1" si="52"/>
        <v>58.878847572661854</v>
      </c>
    </row>
    <row r="455" spans="9:15" x14ac:dyDescent="0.15">
      <c r="I455" s="1">
        <f t="shared" si="53"/>
        <v>446</v>
      </c>
      <c r="J455" s="1">
        <f t="shared" ca="1" si="54"/>
        <v>52.572643897002358</v>
      </c>
      <c r="K455" s="1">
        <f t="shared" ca="1" si="50"/>
        <v>60.010358718715445</v>
      </c>
      <c r="M455" s="1">
        <f t="shared" si="55"/>
        <v>446</v>
      </c>
      <c r="N455" s="1">
        <f t="shared" ca="1" si="51"/>
        <v>45.823416824367236</v>
      </c>
      <c r="O455" s="1">
        <f t="shared" ca="1" si="52"/>
        <v>57.325747312843426</v>
      </c>
    </row>
    <row r="456" spans="9:15" x14ac:dyDescent="0.15">
      <c r="I456" s="1">
        <f t="shared" si="53"/>
        <v>447</v>
      </c>
      <c r="J456" s="1">
        <f t="shared" ca="1" si="54"/>
        <v>56.398305406842596</v>
      </c>
      <c r="K456" s="1">
        <f t="shared" ca="1" si="50"/>
        <v>54.834238821081172</v>
      </c>
      <c r="M456" s="1">
        <f t="shared" si="55"/>
        <v>447</v>
      </c>
      <c r="N456" s="1">
        <f t="shared" ca="1" si="51"/>
        <v>51.595162222060885</v>
      </c>
      <c r="O456" s="1">
        <f t="shared" ca="1" si="52"/>
        <v>49.961593672116067</v>
      </c>
    </row>
    <row r="457" spans="9:15" x14ac:dyDescent="0.15">
      <c r="I457" s="1">
        <f t="shared" si="53"/>
        <v>448</v>
      </c>
      <c r="J457" s="1">
        <f t="shared" ca="1" si="54"/>
        <v>47.985452048526163</v>
      </c>
      <c r="K457" s="1">
        <f t="shared" ca="1" si="50"/>
        <v>56.17010741272879</v>
      </c>
      <c r="M457" s="1">
        <f t="shared" si="55"/>
        <v>448</v>
      </c>
      <c r="N457" s="1">
        <f t="shared" ca="1" si="51"/>
        <v>33.112363642093818</v>
      </c>
      <c r="O457" s="1">
        <f t="shared" ca="1" si="52"/>
        <v>54.116503887491767</v>
      </c>
    </row>
    <row r="458" spans="9:15" x14ac:dyDescent="0.15">
      <c r="I458" s="1">
        <f t="shared" si="53"/>
        <v>449</v>
      </c>
      <c r="J458" s="1">
        <f t="shared" ca="1" si="54"/>
        <v>43.505287563540648</v>
      </c>
      <c r="K458" s="1">
        <f t="shared" ca="1" si="50"/>
        <v>54.591052819319728</v>
      </c>
      <c r="M458" s="1">
        <f t="shared" si="55"/>
        <v>449</v>
      </c>
      <c r="N458" s="1">
        <f t="shared" ca="1" si="51"/>
        <v>37.089216858064503</v>
      </c>
      <c r="O458" s="1">
        <f t="shared" ca="1" si="52"/>
        <v>52.897349142529244</v>
      </c>
    </row>
    <row r="459" spans="9:15" x14ac:dyDescent="0.15">
      <c r="I459" s="1">
        <f t="shared" si="53"/>
        <v>450</v>
      </c>
      <c r="J459" s="1">
        <f t="shared" ca="1" si="54"/>
        <v>46.037916212891112</v>
      </c>
      <c r="K459" s="1">
        <f t="shared" ref="K459:K522" ca="1" si="56">NORMINV(RAND(),$J$6,$K$6)</f>
        <v>55.796614084844457</v>
      </c>
      <c r="M459" s="1">
        <f t="shared" si="55"/>
        <v>450</v>
      </c>
      <c r="N459" s="1">
        <f t="shared" ref="N459:N522" ca="1" si="57">NORMINV(RAND(),$N$5,$O$5)</f>
        <v>47.576454096014857</v>
      </c>
      <c r="O459" s="1">
        <f t="shared" ref="O459:O522" ca="1" si="58">NORMINV(RAND(),$N$6,$O$6)</f>
        <v>41.844009581605704</v>
      </c>
    </row>
    <row r="460" spans="9:15" x14ac:dyDescent="0.15">
      <c r="I460" s="1">
        <f t="shared" si="53"/>
        <v>451</v>
      </c>
      <c r="J460" s="1">
        <f t="shared" ca="1" si="54"/>
        <v>50.494142324473252</v>
      </c>
      <c r="K460" s="1">
        <f t="shared" ca="1" si="56"/>
        <v>46.473050337001588</v>
      </c>
      <c r="M460" s="1">
        <f t="shared" si="55"/>
        <v>451</v>
      </c>
      <c r="N460" s="1">
        <f t="shared" ca="1" si="57"/>
        <v>51.277186313126684</v>
      </c>
      <c r="O460" s="1">
        <f t="shared" ca="1" si="58"/>
        <v>43.845453808707276</v>
      </c>
    </row>
    <row r="461" spans="9:15" x14ac:dyDescent="0.15">
      <c r="I461" s="1">
        <f t="shared" si="53"/>
        <v>452</v>
      </c>
      <c r="J461" s="1">
        <f t="shared" ca="1" si="54"/>
        <v>38.211492639744357</v>
      </c>
      <c r="K461" s="1">
        <f t="shared" ca="1" si="56"/>
        <v>48.546479373187765</v>
      </c>
      <c r="M461" s="1">
        <f t="shared" si="55"/>
        <v>452</v>
      </c>
      <c r="N461" s="1">
        <f t="shared" ca="1" si="57"/>
        <v>48.343279071007387</v>
      </c>
      <c r="O461" s="1">
        <f t="shared" ca="1" si="58"/>
        <v>38.230847327429693</v>
      </c>
    </row>
    <row r="462" spans="9:15" x14ac:dyDescent="0.15">
      <c r="I462" s="1">
        <f t="shared" si="53"/>
        <v>453</v>
      </c>
      <c r="J462" s="1">
        <f t="shared" ca="1" si="54"/>
        <v>51.97408514592442</v>
      </c>
      <c r="K462" s="1">
        <f t="shared" ca="1" si="56"/>
        <v>50.788276656667506</v>
      </c>
      <c r="M462" s="1">
        <f t="shared" si="55"/>
        <v>453</v>
      </c>
      <c r="N462" s="1">
        <f t="shared" ca="1" si="57"/>
        <v>52.121101535879767</v>
      </c>
      <c r="O462" s="1">
        <f t="shared" ca="1" si="58"/>
        <v>49.614262626165079</v>
      </c>
    </row>
    <row r="463" spans="9:15" x14ac:dyDescent="0.15">
      <c r="I463" s="1">
        <f t="shared" si="53"/>
        <v>454</v>
      </c>
      <c r="J463" s="1">
        <f t="shared" ca="1" si="54"/>
        <v>44.395014721160877</v>
      </c>
      <c r="K463" s="1">
        <f t="shared" ca="1" si="56"/>
        <v>56.676696921847778</v>
      </c>
      <c r="M463" s="1">
        <f t="shared" si="55"/>
        <v>454</v>
      </c>
      <c r="N463" s="1">
        <f t="shared" ca="1" si="57"/>
        <v>42.504141311243053</v>
      </c>
      <c r="O463" s="1">
        <f t="shared" ca="1" si="58"/>
        <v>40.702946420701636</v>
      </c>
    </row>
    <row r="464" spans="9:15" x14ac:dyDescent="0.15">
      <c r="I464" s="1">
        <f t="shared" si="53"/>
        <v>455</v>
      </c>
      <c r="J464" s="1">
        <f t="shared" ca="1" si="54"/>
        <v>49.932553849896912</v>
      </c>
      <c r="K464" s="1">
        <f t="shared" ca="1" si="56"/>
        <v>53.04710973506883</v>
      </c>
      <c r="M464" s="1">
        <f t="shared" si="55"/>
        <v>455</v>
      </c>
      <c r="N464" s="1">
        <f t="shared" ca="1" si="57"/>
        <v>44.59439651922149</v>
      </c>
      <c r="O464" s="1">
        <f t="shared" ca="1" si="58"/>
        <v>54.993517010370191</v>
      </c>
    </row>
    <row r="465" spans="9:15" x14ac:dyDescent="0.15">
      <c r="I465" s="1">
        <f t="shared" si="53"/>
        <v>456</v>
      </c>
      <c r="J465" s="1">
        <f t="shared" ca="1" si="54"/>
        <v>56.658903424045164</v>
      </c>
      <c r="K465" s="1">
        <f t="shared" ca="1" si="56"/>
        <v>49.170802930248939</v>
      </c>
      <c r="M465" s="1">
        <f t="shared" si="55"/>
        <v>456</v>
      </c>
      <c r="N465" s="1">
        <f t="shared" ca="1" si="57"/>
        <v>43.305978898187512</v>
      </c>
      <c r="O465" s="1">
        <f t="shared" ca="1" si="58"/>
        <v>44.171227110410356</v>
      </c>
    </row>
    <row r="466" spans="9:15" x14ac:dyDescent="0.15">
      <c r="I466" s="1">
        <f t="shared" si="53"/>
        <v>457</v>
      </c>
      <c r="J466" s="1">
        <f t="shared" ca="1" si="54"/>
        <v>48.054365477347844</v>
      </c>
      <c r="K466" s="1">
        <f t="shared" ca="1" si="56"/>
        <v>50.972566629081101</v>
      </c>
      <c r="M466" s="1">
        <f t="shared" si="55"/>
        <v>457</v>
      </c>
      <c r="N466" s="1">
        <f t="shared" ca="1" si="57"/>
        <v>48.936213521116642</v>
      </c>
      <c r="O466" s="1">
        <f t="shared" ca="1" si="58"/>
        <v>56.366904223126951</v>
      </c>
    </row>
    <row r="467" spans="9:15" x14ac:dyDescent="0.15">
      <c r="I467" s="1">
        <f t="shared" si="53"/>
        <v>458</v>
      </c>
      <c r="J467" s="1">
        <f t="shared" ca="1" si="54"/>
        <v>48.413238422527328</v>
      </c>
      <c r="K467" s="1">
        <f t="shared" ca="1" si="56"/>
        <v>56.19399154874025</v>
      </c>
      <c r="M467" s="1">
        <f t="shared" si="55"/>
        <v>458</v>
      </c>
      <c r="N467" s="1">
        <f t="shared" ca="1" si="57"/>
        <v>49.463972189730356</v>
      </c>
      <c r="O467" s="1">
        <f t="shared" ca="1" si="58"/>
        <v>57.108975704938629</v>
      </c>
    </row>
    <row r="468" spans="9:15" x14ac:dyDescent="0.15">
      <c r="I468" s="1">
        <f t="shared" ref="I468:I531" si="59">I467+1</f>
        <v>459</v>
      </c>
      <c r="J468" s="1">
        <f t="shared" ref="J468:J531" ca="1" si="60">NORMINV(RAND(),$J$5,$K$5)</f>
        <v>63.431319070420656</v>
      </c>
      <c r="K468" s="1">
        <f t="shared" ca="1" si="56"/>
        <v>50.579834290373391</v>
      </c>
      <c r="M468" s="1">
        <f t="shared" ref="M468:M531" si="61">M467+1</f>
        <v>459</v>
      </c>
      <c r="N468" s="1">
        <f t="shared" ca="1" si="57"/>
        <v>43.928063032708266</v>
      </c>
      <c r="O468" s="1">
        <f t="shared" ca="1" si="58"/>
        <v>42.576727824818633</v>
      </c>
    </row>
    <row r="469" spans="9:15" x14ac:dyDescent="0.15">
      <c r="I469" s="1">
        <f t="shared" si="59"/>
        <v>460</v>
      </c>
      <c r="J469" s="1">
        <f t="shared" ca="1" si="60"/>
        <v>44.442324329508061</v>
      </c>
      <c r="K469" s="1">
        <f t="shared" ca="1" si="56"/>
        <v>54.06969733919081</v>
      </c>
      <c r="M469" s="1">
        <f t="shared" si="61"/>
        <v>460</v>
      </c>
      <c r="N469" s="1">
        <f t="shared" ca="1" si="57"/>
        <v>48.760221317922586</v>
      </c>
      <c r="O469" s="1">
        <f t="shared" ca="1" si="58"/>
        <v>48.899313437736744</v>
      </c>
    </row>
    <row r="470" spans="9:15" x14ac:dyDescent="0.15">
      <c r="I470" s="1">
        <f t="shared" si="59"/>
        <v>461</v>
      </c>
      <c r="J470" s="1">
        <f t="shared" ca="1" si="60"/>
        <v>58.194589144472978</v>
      </c>
      <c r="K470" s="1">
        <f t="shared" ca="1" si="56"/>
        <v>51.097086821281053</v>
      </c>
      <c r="M470" s="1">
        <f t="shared" si="61"/>
        <v>461</v>
      </c>
      <c r="N470" s="1">
        <f t="shared" ca="1" si="57"/>
        <v>46.272564839812112</v>
      </c>
      <c r="O470" s="1">
        <f t="shared" ca="1" si="58"/>
        <v>45.231206900269385</v>
      </c>
    </row>
    <row r="471" spans="9:15" x14ac:dyDescent="0.15">
      <c r="I471" s="1">
        <f t="shared" si="59"/>
        <v>462</v>
      </c>
      <c r="J471" s="1">
        <f t="shared" ca="1" si="60"/>
        <v>47.254345527008176</v>
      </c>
      <c r="K471" s="1">
        <f t="shared" ca="1" si="56"/>
        <v>54.986790272282214</v>
      </c>
      <c r="M471" s="1">
        <f t="shared" si="61"/>
        <v>462</v>
      </c>
      <c r="N471" s="1">
        <f t="shared" ca="1" si="57"/>
        <v>45.118475309230504</v>
      </c>
      <c r="O471" s="1">
        <f t="shared" ca="1" si="58"/>
        <v>47.498347197320399</v>
      </c>
    </row>
    <row r="472" spans="9:15" x14ac:dyDescent="0.15">
      <c r="I472" s="1">
        <f t="shared" si="59"/>
        <v>463</v>
      </c>
      <c r="J472" s="1">
        <f t="shared" ca="1" si="60"/>
        <v>48.290254622308808</v>
      </c>
      <c r="K472" s="1">
        <f t="shared" ca="1" si="56"/>
        <v>54.538259803030797</v>
      </c>
      <c r="M472" s="1">
        <f t="shared" si="61"/>
        <v>463</v>
      </c>
      <c r="N472" s="1">
        <f t="shared" ca="1" si="57"/>
        <v>39.167237918032555</v>
      </c>
      <c r="O472" s="1">
        <f t="shared" ca="1" si="58"/>
        <v>54.700783349502515</v>
      </c>
    </row>
    <row r="473" spans="9:15" x14ac:dyDescent="0.15">
      <c r="I473" s="1">
        <f t="shared" si="59"/>
        <v>464</v>
      </c>
      <c r="J473" s="1">
        <f t="shared" ca="1" si="60"/>
        <v>56.097481326980677</v>
      </c>
      <c r="K473" s="1">
        <f t="shared" ca="1" si="56"/>
        <v>46.696954396764482</v>
      </c>
      <c r="M473" s="1">
        <f t="shared" si="61"/>
        <v>464</v>
      </c>
      <c r="N473" s="1">
        <f t="shared" ca="1" si="57"/>
        <v>52.141244737819846</v>
      </c>
      <c r="O473" s="1">
        <f t="shared" ca="1" si="58"/>
        <v>43.958422167874602</v>
      </c>
    </row>
    <row r="474" spans="9:15" x14ac:dyDescent="0.15">
      <c r="I474" s="1">
        <f t="shared" si="59"/>
        <v>465</v>
      </c>
      <c r="J474" s="1">
        <f t="shared" ca="1" si="60"/>
        <v>46.285660870814922</v>
      </c>
      <c r="K474" s="1">
        <f t="shared" ca="1" si="56"/>
        <v>49.182325971242349</v>
      </c>
      <c r="M474" s="1">
        <f t="shared" si="61"/>
        <v>465</v>
      </c>
      <c r="N474" s="1">
        <f t="shared" ca="1" si="57"/>
        <v>43.224993739272392</v>
      </c>
      <c r="O474" s="1">
        <f t="shared" ca="1" si="58"/>
        <v>53.595027982457211</v>
      </c>
    </row>
    <row r="475" spans="9:15" x14ac:dyDescent="0.15">
      <c r="I475" s="1">
        <f t="shared" si="59"/>
        <v>466</v>
      </c>
      <c r="J475" s="1">
        <f t="shared" ca="1" si="60"/>
        <v>57.277716081018056</v>
      </c>
      <c r="K475" s="1">
        <f t="shared" ca="1" si="56"/>
        <v>52.619560205453439</v>
      </c>
      <c r="M475" s="1">
        <f t="shared" si="61"/>
        <v>466</v>
      </c>
      <c r="N475" s="1">
        <f t="shared" ca="1" si="57"/>
        <v>39.825983933915417</v>
      </c>
      <c r="O475" s="1">
        <f t="shared" ca="1" si="58"/>
        <v>52.196998743332898</v>
      </c>
    </row>
    <row r="476" spans="9:15" x14ac:dyDescent="0.15">
      <c r="I476" s="1">
        <f t="shared" si="59"/>
        <v>467</v>
      </c>
      <c r="J476" s="1">
        <f t="shared" ca="1" si="60"/>
        <v>51.210472663054865</v>
      </c>
      <c r="K476" s="1">
        <f t="shared" ca="1" si="56"/>
        <v>42.892999833380166</v>
      </c>
      <c r="M476" s="1">
        <f t="shared" si="61"/>
        <v>467</v>
      </c>
      <c r="N476" s="1">
        <f t="shared" ca="1" si="57"/>
        <v>44.574507185220064</v>
      </c>
      <c r="O476" s="1">
        <f t="shared" ca="1" si="58"/>
        <v>49.50997479378151</v>
      </c>
    </row>
    <row r="477" spans="9:15" x14ac:dyDescent="0.15">
      <c r="I477" s="1">
        <f t="shared" si="59"/>
        <v>468</v>
      </c>
      <c r="J477" s="1">
        <f t="shared" ca="1" si="60"/>
        <v>51.323979291290527</v>
      </c>
      <c r="K477" s="1">
        <f t="shared" ca="1" si="56"/>
        <v>51.226177637253322</v>
      </c>
      <c r="M477" s="1">
        <f t="shared" si="61"/>
        <v>468</v>
      </c>
      <c r="N477" s="1">
        <f t="shared" ca="1" si="57"/>
        <v>38.452522656934399</v>
      </c>
      <c r="O477" s="1">
        <f t="shared" ca="1" si="58"/>
        <v>54.651306629608854</v>
      </c>
    </row>
    <row r="478" spans="9:15" x14ac:dyDescent="0.15">
      <c r="I478" s="1">
        <f t="shared" si="59"/>
        <v>469</v>
      </c>
      <c r="J478" s="1">
        <f t="shared" ca="1" si="60"/>
        <v>54.628263777938599</v>
      </c>
      <c r="K478" s="1">
        <f t="shared" ca="1" si="56"/>
        <v>50.838927277339288</v>
      </c>
      <c r="M478" s="1">
        <f t="shared" si="61"/>
        <v>469</v>
      </c>
      <c r="N478" s="1">
        <f t="shared" ca="1" si="57"/>
        <v>43.801582365718453</v>
      </c>
      <c r="O478" s="1">
        <f t="shared" ca="1" si="58"/>
        <v>54.453926039092579</v>
      </c>
    </row>
    <row r="479" spans="9:15" x14ac:dyDescent="0.15">
      <c r="I479" s="1">
        <f t="shared" si="59"/>
        <v>470</v>
      </c>
      <c r="J479" s="1">
        <f t="shared" ca="1" si="60"/>
        <v>41.489950514410125</v>
      </c>
      <c r="K479" s="1">
        <f t="shared" ca="1" si="56"/>
        <v>48.238645149710528</v>
      </c>
      <c r="M479" s="1">
        <f t="shared" si="61"/>
        <v>470</v>
      </c>
      <c r="N479" s="1">
        <f t="shared" ca="1" si="57"/>
        <v>52.114281115357691</v>
      </c>
      <c r="O479" s="1">
        <f t="shared" ca="1" si="58"/>
        <v>46.650083699741614</v>
      </c>
    </row>
    <row r="480" spans="9:15" x14ac:dyDescent="0.15">
      <c r="I480" s="1">
        <f t="shared" si="59"/>
        <v>471</v>
      </c>
      <c r="J480" s="1">
        <f t="shared" ca="1" si="60"/>
        <v>49.826141255650356</v>
      </c>
      <c r="K480" s="1">
        <f t="shared" ca="1" si="56"/>
        <v>42.384352645432507</v>
      </c>
      <c r="M480" s="1">
        <f t="shared" si="61"/>
        <v>471</v>
      </c>
      <c r="N480" s="1">
        <f t="shared" ca="1" si="57"/>
        <v>33.192271412560267</v>
      </c>
      <c r="O480" s="1">
        <f t="shared" ca="1" si="58"/>
        <v>50.30129036725684</v>
      </c>
    </row>
    <row r="481" spans="9:15" x14ac:dyDescent="0.15">
      <c r="I481" s="1">
        <f t="shared" si="59"/>
        <v>472</v>
      </c>
      <c r="J481" s="1">
        <f t="shared" ca="1" si="60"/>
        <v>45.302613784266953</v>
      </c>
      <c r="K481" s="1">
        <f t="shared" ca="1" si="56"/>
        <v>43.389802270701324</v>
      </c>
      <c r="M481" s="1">
        <f t="shared" si="61"/>
        <v>472</v>
      </c>
      <c r="N481" s="1">
        <f t="shared" ca="1" si="57"/>
        <v>38.950331602710321</v>
      </c>
      <c r="O481" s="1">
        <f t="shared" ca="1" si="58"/>
        <v>49.116255455426042</v>
      </c>
    </row>
    <row r="482" spans="9:15" x14ac:dyDescent="0.15">
      <c r="I482" s="1">
        <f t="shared" si="59"/>
        <v>473</v>
      </c>
      <c r="J482" s="1">
        <f t="shared" ca="1" si="60"/>
        <v>60.956220528060726</v>
      </c>
      <c r="K482" s="1">
        <f t="shared" ca="1" si="56"/>
        <v>50.894374475938271</v>
      </c>
      <c r="M482" s="1">
        <f t="shared" si="61"/>
        <v>473</v>
      </c>
      <c r="N482" s="1">
        <f t="shared" ca="1" si="57"/>
        <v>33.76582326189272</v>
      </c>
      <c r="O482" s="1">
        <f t="shared" ca="1" si="58"/>
        <v>48.102328429945715</v>
      </c>
    </row>
    <row r="483" spans="9:15" x14ac:dyDescent="0.15">
      <c r="I483" s="1">
        <f t="shared" si="59"/>
        <v>474</v>
      </c>
      <c r="J483" s="1">
        <f t="shared" ca="1" si="60"/>
        <v>49.588489710903524</v>
      </c>
      <c r="K483" s="1">
        <f t="shared" ca="1" si="56"/>
        <v>47.484753182694497</v>
      </c>
      <c r="M483" s="1">
        <f t="shared" si="61"/>
        <v>474</v>
      </c>
      <c r="N483" s="1">
        <f t="shared" ca="1" si="57"/>
        <v>51.721336124164054</v>
      </c>
      <c r="O483" s="1">
        <f t="shared" ca="1" si="58"/>
        <v>51.939453729626351</v>
      </c>
    </row>
    <row r="484" spans="9:15" x14ac:dyDescent="0.15">
      <c r="I484" s="1">
        <f t="shared" si="59"/>
        <v>475</v>
      </c>
      <c r="J484" s="1">
        <f t="shared" ca="1" si="60"/>
        <v>60.771637124227716</v>
      </c>
      <c r="K484" s="1">
        <f t="shared" ca="1" si="56"/>
        <v>46.657136733885835</v>
      </c>
      <c r="M484" s="1">
        <f t="shared" si="61"/>
        <v>475</v>
      </c>
      <c r="N484" s="1">
        <f t="shared" ca="1" si="57"/>
        <v>43.292820572424951</v>
      </c>
      <c r="O484" s="1">
        <f t="shared" ca="1" si="58"/>
        <v>45.505307531814125</v>
      </c>
    </row>
    <row r="485" spans="9:15" x14ac:dyDescent="0.15">
      <c r="I485" s="1">
        <f t="shared" si="59"/>
        <v>476</v>
      </c>
      <c r="J485" s="1">
        <f t="shared" ca="1" si="60"/>
        <v>55.611995257547477</v>
      </c>
      <c r="K485" s="1">
        <f t="shared" ca="1" si="56"/>
        <v>53.160152219143484</v>
      </c>
      <c r="M485" s="1">
        <f t="shared" si="61"/>
        <v>476</v>
      </c>
      <c r="N485" s="1">
        <f t="shared" ca="1" si="57"/>
        <v>41.903723249303212</v>
      </c>
      <c r="O485" s="1">
        <f t="shared" ca="1" si="58"/>
        <v>41.346065518474738</v>
      </c>
    </row>
    <row r="486" spans="9:15" x14ac:dyDescent="0.15">
      <c r="I486" s="1">
        <f t="shared" si="59"/>
        <v>477</v>
      </c>
      <c r="J486" s="1">
        <f t="shared" ca="1" si="60"/>
        <v>41.84715559756161</v>
      </c>
      <c r="K486" s="1">
        <f t="shared" ca="1" si="56"/>
        <v>50.507006219304429</v>
      </c>
      <c r="M486" s="1">
        <f t="shared" si="61"/>
        <v>477</v>
      </c>
      <c r="N486" s="1">
        <f t="shared" ca="1" si="57"/>
        <v>45.359452329163325</v>
      </c>
      <c r="O486" s="1">
        <f t="shared" ca="1" si="58"/>
        <v>44.629350731616633</v>
      </c>
    </row>
    <row r="487" spans="9:15" x14ac:dyDescent="0.15">
      <c r="I487" s="1">
        <f t="shared" si="59"/>
        <v>478</v>
      </c>
      <c r="J487" s="1">
        <f t="shared" ca="1" si="60"/>
        <v>47.325648707389945</v>
      </c>
      <c r="K487" s="1">
        <f t="shared" ca="1" si="56"/>
        <v>44.605733712012437</v>
      </c>
      <c r="M487" s="1">
        <f t="shared" si="61"/>
        <v>478</v>
      </c>
      <c r="N487" s="1">
        <f t="shared" ca="1" si="57"/>
        <v>40.285979873729978</v>
      </c>
      <c r="O487" s="1">
        <f t="shared" ca="1" si="58"/>
        <v>59.125510543376912</v>
      </c>
    </row>
    <row r="488" spans="9:15" x14ac:dyDescent="0.15">
      <c r="I488" s="1">
        <f t="shared" si="59"/>
        <v>479</v>
      </c>
      <c r="J488" s="1">
        <f t="shared" ca="1" si="60"/>
        <v>57.48164006058299</v>
      </c>
      <c r="K488" s="1">
        <f t="shared" ca="1" si="56"/>
        <v>50.950521686210038</v>
      </c>
      <c r="M488" s="1">
        <f t="shared" si="61"/>
        <v>479</v>
      </c>
      <c r="N488" s="1">
        <f t="shared" ca="1" si="57"/>
        <v>44.338757833868918</v>
      </c>
      <c r="O488" s="1">
        <f t="shared" ca="1" si="58"/>
        <v>43.551775456188196</v>
      </c>
    </row>
    <row r="489" spans="9:15" x14ac:dyDescent="0.15">
      <c r="I489" s="1">
        <f t="shared" si="59"/>
        <v>480</v>
      </c>
      <c r="J489" s="1">
        <f t="shared" ca="1" si="60"/>
        <v>45.430848034931586</v>
      </c>
      <c r="K489" s="1">
        <f t="shared" ca="1" si="56"/>
        <v>56.436368965513822</v>
      </c>
      <c r="M489" s="1">
        <f t="shared" si="61"/>
        <v>480</v>
      </c>
      <c r="N489" s="1">
        <f t="shared" ca="1" si="57"/>
        <v>39.16878747831764</v>
      </c>
      <c r="O489" s="1">
        <f t="shared" ca="1" si="58"/>
        <v>40.936540015179759</v>
      </c>
    </row>
    <row r="490" spans="9:15" x14ac:dyDescent="0.15">
      <c r="I490" s="1">
        <f t="shared" si="59"/>
        <v>481</v>
      </c>
      <c r="J490" s="1">
        <f t="shared" ca="1" si="60"/>
        <v>45.254248676005162</v>
      </c>
      <c r="K490" s="1">
        <f t="shared" ca="1" si="56"/>
        <v>50.88585372196588</v>
      </c>
      <c r="M490" s="1">
        <f t="shared" si="61"/>
        <v>481</v>
      </c>
      <c r="N490" s="1">
        <f t="shared" ca="1" si="57"/>
        <v>41.615020695101478</v>
      </c>
      <c r="O490" s="1">
        <f t="shared" ca="1" si="58"/>
        <v>49.768801431583114</v>
      </c>
    </row>
    <row r="491" spans="9:15" x14ac:dyDescent="0.15">
      <c r="I491" s="1">
        <f t="shared" si="59"/>
        <v>482</v>
      </c>
      <c r="J491" s="1">
        <f t="shared" ca="1" si="60"/>
        <v>48.659818957517118</v>
      </c>
      <c r="K491" s="1">
        <f t="shared" ca="1" si="56"/>
        <v>46.991067049594527</v>
      </c>
      <c r="M491" s="1">
        <f t="shared" si="61"/>
        <v>482</v>
      </c>
      <c r="N491" s="1">
        <f t="shared" ca="1" si="57"/>
        <v>45.31832586966766</v>
      </c>
      <c r="O491" s="1">
        <f t="shared" ca="1" si="58"/>
        <v>55.191098451163768</v>
      </c>
    </row>
    <row r="492" spans="9:15" x14ac:dyDescent="0.15">
      <c r="I492" s="1">
        <f t="shared" si="59"/>
        <v>483</v>
      </c>
      <c r="J492" s="1">
        <f t="shared" ca="1" si="60"/>
        <v>42.45696540965104</v>
      </c>
      <c r="K492" s="1">
        <f t="shared" ca="1" si="56"/>
        <v>47.268453843537763</v>
      </c>
      <c r="M492" s="1">
        <f t="shared" si="61"/>
        <v>483</v>
      </c>
      <c r="N492" s="1">
        <f t="shared" ca="1" si="57"/>
        <v>50.184984608795695</v>
      </c>
      <c r="O492" s="1">
        <f t="shared" ca="1" si="58"/>
        <v>48.335435558511413</v>
      </c>
    </row>
    <row r="493" spans="9:15" x14ac:dyDescent="0.15">
      <c r="I493" s="1">
        <f t="shared" si="59"/>
        <v>484</v>
      </c>
      <c r="J493" s="1">
        <f t="shared" ca="1" si="60"/>
        <v>40.974492456779984</v>
      </c>
      <c r="K493" s="1">
        <f t="shared" ca="1" si="56"/>
        <v>50.064831344854085</v>
      </c>
      <c r="M493" s="1">
        <f t="shared" si="61"/>
        <v>484</v>
      </c>
      <c r="N493" s="1">
        <f t="shared" ca="1" si="57"/>
        <v>46.530871240926722</v>
      </c>
      <c r="O493" s="1">
        <f t="shared" ca="1" si="58"/>
        <v>56.840432161034173</v>
      </c>
    </row>
    <row r="494" spans="9:15" x14ac:dyDescent="0.15">
      <c r="I494" s="1">
        <f t="shared" si="59"/>
        <v>485</v>
      </c>
      <c r="J494" s="1">
        <f t="shared" ca="1" si="60"/>
        <v>47.112540030932287</v>
      </c>
      <c r="K494" s="1">
        <f t="shared" ca="1" si="56"/>
        <v>52.562882911577681</v>
      </c>
      <c r="M494" s="1">
        <f t="shared" si="61"/>
        <v>485</v>
      </c>
      <c r="N494" s="1">
        <f t="shared" ca="1" si="57"/>
        <v>49.971268896804133</v>
      </c>
      <c r="O494" s="1">
        <f t="shared" ca="1" si="58"/>
        <v>55.488229950864572</v>
      </c>
    </row>
    <row r="495" spans="9:15" x14ac:dyDescent="0.15">
      <c r="I495" s="1">
        <f t="shared" si="59"/>
        <v>486</v>
      </c>
      <c r="J495" s="1">
        <f t="shared" ca="1" si="60"/>
        <v>47.838394932602107</v>
      </c>
      <c r="K495" s="1">
        <f t="shared" ca="1" si="56"/>
        <v>50.477288700051965</v>
      </c>
      <c r="M495" s="1">
        <f t="shared" si="61"/>
        <v>486</v>
      </c>
      <c r="N495" s="1">
        <f t="shared" ca="1" si="57"/>
        <v>54.126021639740259</v>
      </c>
      <c r="O495" s="1">
        <f t="shared" ca="1" si="58"/>
        <v>52.260698123684406</v>
      </c>
    </row>
    <row r="496" spans="9:15" x14ac:dyDescent="0.15">
      <c r="I496" s="1">
        <f t="shared" si="59"/>
        <v>487</v>
      </c>
      <c r="J496" s="1">
        <f t="shared" ca="1" si="60"/>
        <v>47.007831049533188</v>
      </c>
      <c r="K496" s="1">
        <f t="shared" ca="1" si="56"/>
        <v>55.224005399774335</v>
      </c>
      <c r="M496" s="1">
        <f t="shared" si="61"/>
        <v>487</v>
      </c>
      <c r="N496" s="1">
        <f t="shared" ca="1" si="57"/>
        <v>51.793070040078788</v>
      </c>
      <c r="O496" s="1">
        <f t="shared" ca="1" si="58"/>
        <v>42.906267947897419</v>
      </c>
    </row>
    <row r="497" spans="9:15" x14ac:dyDescent="0.15">
      <c r="I497" s="1">
        <f t="shared" si="59"/>
        <v>488</v>
      </c>
      <c r="J497" s="1">
        <f t="shared" ca="1" si="60"/>
        <v>44.578499750637363</v>
      </c>
      <c r="K497" s="1">
        <f t="shared" ca="1" si="56"/>
        <v>57.013911150410948</v>
      </c>
      <c r="M497" s="1">
        <f t="shared" si="61"/>
        <v>488</v>
      </c>
      <c r="N497" s="1">
        <f t="shared" ca="1" si="57"/>
        <v>53.691890633658431</v>
      </c>
      <c r="O497" s="1">
        <f t="shared" ca="1" si="58"/>
        <v>44.255157826447771</v>
      </c>
    </row>
    <row r="498" spans="9:15" x14ac:dyDescent="0.15">
      <c r="I498" s="1">
        <f t="shared" si="59"/>
        <v>489</v>
      </c>
      <c r="J498" s="1">
        <f t="shared" ca="1" si="60"/>
        <v>50.70552484212741</v>
      </c>
      <c r="K498" s="1">
        <f t="shared" ca="1" si="56"/>
        <v>46.670502370554047</v>
      </c>
      <c r="M498" s="1">
        <f t="shared" si="61"/>
        <v>489</v>
      </c>
      <c r="N498" s="1">
        <f t="shared" ca="1" si="57"/>
        <v>46.006229481944665</v>
      </c>
      <c r="O498" s="1">
        <f t="shared" ca="1" si="58"/>
        <v>42.916368375832732</v>
      </c>
    </row>
    <row r="499" spans="9:15" x14ac:dyDescent="0.15">
      <c r="I499" s="1">
        <f t="shared" si="59"/>
        <v>490</v>
      </c>
      <c r="J499" s="1">
        <f t="shared" ca="1" si="60"/>
        <v>46.343919176876199</v>
      </c>
      <c r="K499" s="1">
        <f t="shared" ca="1" si="56"/>
        <v>48.415691041058849</v>
      </c>
      <c r="M499" s="1">
        <f t="shared" si="61"/>
        <v>490</v>
      </c>
      <c r="N499" s="1">
        <f t="shared" ca="1" si="57"/>
        <v>37.028156573777537</v>
      </c>
      <c r="O499" s="1">
        <f t="shared" ca="1" si="58"/>
        <v>50.267297468560322</v>
      </c>
    </row>
    <row r="500" spans="9:15" x14ac:dyDescent="0.15">
      <c r="I500" s="1">
        <f t="shared" si="59"/>
        <v>491</v>
      </c>
      <c r="J500" s="1">
        <f t="shared" ca="1" si="60"/>
        <v>44.60096006534809</v>
      </c>
      <c r="K500" s="1">
        <f t="shared" ca="1" si="56"/>
        <v>48.258137156538062</v>
      </c>
      <c r="M500" s="1">
        <f t="shared" si="61"/>
        <v>491</v>
      </c>
      <c r="N500" s="1">
        <f t="shared" ca="1" si="57"/>
        <v>44.837698190225737</v>
      </c>
      <c r="O500" s="1">
        <f t="shared" ca="1" si="58"/>
        <v>45.816457119710023</v>
      </c>
    </row>
    <row r="501" spans="9:15" x14ac:dyDescent="0.15">
      <c r="I501" s="1">
        <f t="shared" si="59"/>
        <v>492</v>
      </c>
      <c r="J501" s="1">
        <f t="shared" ca="1" si="60"/>
        <v>51.469394264028189</v>
      </c>
      <c r="K501" s="1">
        <f t="shared" ca="1" si="56"/>
        <v>51.855065266824163</v>
      </c>
      <c r="M501" s="1">
        <f t="shared" si="61"/>
        <v>492</v>
      </c>
      <c r="N501" s="1">
        <f t="shared" ca="1" si="57"/>
        <v>45.778022634146666</v>
      </c>
      <c r="O501" s="1">
        <f t="shared" ca="1" si="58"/>
        <v>41.14898974843932</v>
      </c>
    </row>
    <row r="502" spans="9:15" x14ac:dyDescent="0.15">
      <c r="I502" s="1">
        <f t="shared" si="59"/>
        <v>493</v>
      </c>
      <c r="J502" s="1">
        <f t="shared" ca="1" si="60"/>
        <v>53.481951197288474</v>
      </c>
      <c r="K502" s="1">
        <f t="shared" ca="1" si="56"/>
        <v>52.701411261046204</v>
      </c>
      <c r="M502" s="1">
        <f t="shared" si="61"/>
        <v>493</v>
      </c>
      <c r="N502" s="1">
        <f t="shared" ca="1" si="57"/>
        <v>47.225446528014224</v>
      </c>
      <c r="O502" s="1">
        <f t="shared" ca="1" si="58"/>
        <v>47.265661373418602</v>
      </c>
    </row>
    <row r="503" spans="9:15" x14ac:dyDescent="0.15">
      <c r="I503" s="1">
        <f t="shared" si="59"/>
        <v>494</v>
      </c>
      <c r="J503" s="1">
        <f t="shared" ca="1" si="60"/>
        <v>53.631724998430748</v>
      </c>
      <c r="K503" s="1">
        <f t="shared" ca="1" si="56"/>
        <v>48.887972330261405</v>
      </c>
      <c r="M503" s="1">
        <f t="shared" si="61"/>
        <v>494</v>
      </c>
      <c r="N503" s="1">
        <f t="shared" ca="1" si="57"/>
        <v>42.513266519339254</v>
      </c>
      <c r="O503" s="1">
        <f t="shared" ca="1" si="58"/>
        <v>48.953476824996663</v>
      </c>
    </row>
    <row r="504" spans="9:15" x14ac:dyDescent="0.15">
      <c r="I504" s="1">
        <f t="shared" si="59"/>
        <v>495</v>
      </c>
      <c r="J504" s="1">
        <f t="shared" ca="1" si="60"/>
        <v>49.268619649744764</v>
      </c>
      <c r="K504" s="1">
        <f t="shared" ca="1" si="56"/>
        <v>45.935568077124927</v>
      </c>
      <c r="M504" s="1">
        <f t="shared" si="61"/>
        <v>495</v>
      </c>
      <c r="N504" s="1">
        <f t="shared" ca="1" si="57"/>
        <v>44.404961160710485</v>
      </c>
      <c r="O504" s="1">
        <f t="shared" ca="1" si="58"/>
        <v>54.066509668347408</v>
      </c>
    </row>
    <row r="505" spans="9:15" x14ac:dyDescent="0.15">
      <c r="I505" s="1">
        <f t="shared" si="59"/>
        <v>496</v>
      </c>
      <c r="J505" s="1">
        <f t="shared" ca="1" si="60"/>
        <v>44.860621397952443</v>
      </c>
      <c r="K505" s="1">
        <f t="shared" ca="1" si="56"/>
        <v>53.616010942682514</v>
      </c>
      <c r="M505" s="1">
        <f t="shared" si="61"/>
        <v>496</v>
      </c>
      <c r="N505" s="1">
        <f t="shared" ca="1" si="57"/>
        <v>47.776510313480237</v>
      </c>
      <c r="O505" s="1">
        <f t="shared" ca="1" si="58"/>
        <v>46.381777736466752</v>
      </c>
    </row>
    <row r="506" spans="9:15" x14ac:dyDescent="0.15">
      <c r="I506" s="1">
        <f t="shared" si="59"/>
        <v>497</v>
      </c>
      <c r="J506" s="1">
        <f t="shared" ca="1" si="60"/>
        <v>44.835888140032019</v>
      </c>
      <c r="K506" s="1">
        <f t="shared" ca="1" si="56"/>
        <v>52.570239541193899</v>
      </c>
      <c r="M506" s="1">
        <f t="shared" si="61"/>
        <v>497</v>
      </c>
      <c r="N506" s="1">
        <f t="shared" ca="1" si="57"/>
        <v>43.94094011789791</v>
      </c>
      <c r="O506" s="1">
        <f t="shared" ca="1" si="58"/>
        <v>51.258198588536828</v>
      </c>
    </row>
    <row r="507" spans="9:15" x14ac:dyDescent="0.15">
      <c r="I507" s="1">
        <f t="shared" si="59"/>
        <v>498</v>
      </c>
      <c r="J507" s="1">
        <f t="shared" ca="1" si="60"/>
        <v>53.198288783171648</v>
      </c>
      <c r="K507" s="1">
        <f t="shared" ca="1" si="56"/>
        <v>51.310031096818925</v>
      </c>
      <c r="M507" s="1">
        <f t="shared" si="61"/>
        <v>498</v>
      </c>
      <c r="N507" s="1">
        <f t="shared" ca="1" si="57"/>
        <v>52.064999256441354</v>
      </c>
      <c r="O507" s="1">
        <f t="shared" ca="1" si="58"/>
        <v>48.071672805802201</v>
      </c>
    </row>
    <row r="508" spans="9:15" x14ac:dyDescent="0.15">
      <c r="I508" s="1">
        <f t="shared" si="59"/>
        <v>499</v>
      </c>
      <c r="J508" s="1">
        <f t="shared" ca="1" si="60"/>
        <v>48.9259324562762</v>
      </c>
      <c r="K508" s="1">
        <f t="shared" ca="1" si="56"/>
        <v>46.198471175547382</v>
      </c>
      <c r="M508" s="1">
        <f t="shared" si="61"/>
        <v>499</v>
      </c>
      <c r="N508" s="1">
        <f t="shared" ca="1" si="57"/>
        <v>46.808395593996678</v>
      </c>
      <c r="O508" s="1">
        <f t="shared" ca="1" si="58"/>
        <v>47.369261534740829</v>
      </c>
    </row>
    <row r="509" spans="9:15" x14ac:dyDescent="0.15">
      <c r="I509" s="1">
        <f t="shared" si="59"/>
        <v>500</v>
      </c>
      <c r="J509" s="1">
        <f t="shared" ca="1" si="60"/>
        <v>44.027128283559271</v>
      </c>
      <c r="K509" s="1">
        <f t="shared" ca="1" si="56"/>
        <v>55.884200582255225</v>
      </c>
      <c r="M509" s="1">
        <f t="shared" si="61"/>
        <v>500</v>
      </c>
      <c r="N509" s="1">
        <f t="shared" ca="1" si="57"/>
        <v>46.553007418017302</v>
      </c>
      <c r="O509" s="1">
        <f t="shared" ca="1" si="58"/>
        <v>51.851089950105333</v>
      </c>
    </row>
    <row r="510" spans="9:15" x14ac:dyDescent="0.15">
      <c r="I510" s="1">
        <f t="shared" si="59"/>
        <v>501</v>
      </c>
      <c r="J510" s="1">
        <f t="shared" ca="1" si="60"/>
        <v>50.464808438293836</v>
      </c>
      <c r="K510" s="1">
        <f t="shared" ca="1" si="56"/>
        <v>47.161514680563741</v>
      </c>
      <c r="M510" s="1">
        <f t="shared" si="61"/>
        <v>501</v>
      </c>
      <c r="N510" s="1">
        <f t="shared" ca="1" si="57"/>
        <v>42.21722215108683</v>
      </c>
      <c r="O510" s="1">
        <f t="shared" ca="1" si="58"/>
        <v>58.614529079350376</v>
      </c>
    </row>
    <row r="511" spans="9:15" x14ac:dyDescent="0.15">
      <c r="I511" s="1">
        <f t="shared" si="59"/>
        <v>502</v>
      </c>
      <c r="J511" s="1">
        <f t="shared" ca="1" si="60"/>
        <v>48.513782173511274</v>
      </c>
      <c r="K511" s="1">
        <f t="shared" ca="1" si="56"/>
        <v>55.770334249260003</v>
      </c>
      <c r="M511" s="1">
        <f t="shared" si="61"/>
        <v>502</v>
      </c>
      <c r="N511" s="1">
        <f t="shared" ca="1" si="57"/>
        <v>41.333540735962018</v>
      </c>
      <c r="O511" s="1">
        <f t="shared" ca="1" si="58"/>
        <v>51.043985389902815</v>
      </c>
    </row>
    <row r="512" spans="9:15" x14ac:dyDescent="0.15">
      <c r="I512" s="1">
        <f t="shared" si="59"/>
        <v>503</v>
      </c>
      <c r="J512" s="1">
        <f t="shared" ca="1" si="60"/>
        <v>49.092906168220182</v>
      </c>
      <c r="K512" s="1">
        <f t="shared" ca="1" si="56"/>
        <v>53.247686899603394</v>
      </c>
      <c r="M512" s="1">
        <f t="shared" si="61"/>
        <v>503</v>
      </c>
      <c r="N512" s="1">
        <f t="shared" ca="1" si="57"/>
        <v>44.298000946828516</v>
      </c>
      <c r="O512" s="1">
        <f t="shared" ca="1" si="58"/>
        <v>47.610118422026339</v>
      </c>
    </row>
    <row r="513" spans="9:15" x14ac:dyDescent="0.15">
      <c r="I513" s="1">
        <f t="shared" si="59"/>
        <v>504</v>
      </c>
      <c r="J513" s="1">
        <f t="shared" ca="1" si="60"/>
        <v>51.574591227783898</v>
      </c>
      <c r="K513" s="1">
        <f t="shared" ca="1" si="56"/>
        <v>55.908920078158005</v>
      </c>
      <c r="M513" s="1">
        <f t="shared" si="61"/>
        <v>504</v>
      </c>
      <c r="N513" s="1">
        <f t="shared" ca="1" si="57"/>
        <v>39.09768048576737</v>
      </c>
      <c r="O513" s="1">
        <f t="shared" ca="1" si="58"/>
        <v>48.731218784792802</v>
      </c>
    </row>
    <row r="514" spans="9:15" x14ac:dyDescent="0.15">
      <c r="I514" s="1">
        <f t="shared" si="59"/>
        <v>505</v>
      </c>
      <c r="J514" s="1">
        <f t="shared" ca="1" si="60"/>
        <v>44.833131146615514</v>
      </c>
      <c r="K514" s="1">
        <f t="shared" ca="1" si="56"/>
        <v>41.26703042670384</v>
      </c>
      <c r="M514" s="1">
        <f t="shared" si="61"/>
        <v>505</v>
      </c>
      <c r="N514" s="1">
        <f t="shared" ca="1" si="57"/>
        <v>51.099253077261743</v>
      </c>
      <c r="O514" s="1">
        <f t="shared" ca="1" si="58"/>
        <v>51.873019495461079</v>
      </c>
    </row>
    <row r="515" spans="9:15" x14ac:dyDescent="0.15">
      <c r="I515" s="1">
        <f t="shared" si="59"/>
        <v>506</v>
      </c>
      <c r="J515" s="1">
        <f t="shared" ca="1" si="60"/>
        <v>55.351267233041938</v>
      </c>
      <c r="K515" s="1">
        <f t="shared" ca="1" si="56"/>
        <v>51.861986785306456</v>
      </c>
      <c r="M515" s="1">
        <f t="shared" si="61"/>
        <v>506</v>
      </c>
      <c r="N515" s="1">
        <f t="shared" ca="1" si="57"/>
        <v>46.627224921837289</v>
      </c>
      <c r="O515" s="1">
        <f t="shared" ca="1" si="58"/>
        <v>50.528013167905293</v>
      </c>
    </row>
    <row r="516" spans="9:15" x14ac:dyDescent="0.15">
      <c r="I516" s="1">
        <f t="shared" si="59"/>
        <v>507</v>
      </c>
      <c r="J516" s="1">
        <f t="shared" ca="1" si="60"/>
        <v>48.186478711841794</v>
      </c>
      <c r="K516" s="1">
        <f t="shared" ca="1" si="56"/>
        <v>53.337969512682072</v>
      </c>
      <c r="M516" s="1">
        <f t="shared" si="61"/>
        <v>507</v>
      </c>
      <c r="N516" s="1">
        <f t="shared" ca="1" si="57"/>
        <v>49.136871758672399</v>
      </c>
      <c r="O516" s="1">
        <f t="shared" ca="1" si="58"/>
        <v>46.600131855135864</v>
      </c>
    </row>
    <row r="517" spans="9:15" x14ac:dyDescent="0.15">
      <c r="I517" s="1">
        <f t="shared" si="59"/>
        <v>508</v>
      </c>
      <c r="J517" s="1">
        <f t="shared" ca="1" si="60"/>
        <v>53.895434977589872</v>
      </c>
      <c r="K517" s="1">
        <f t="shared" ca="1" si="56"/>
        <v>51.098693071926995</v>
      </c>
      <c r="M517" s="1">
        <f t="shared" si="61"/>
        <v>508</v>
      </c>
      <c r="N517" s="1">
        <f t="shared" ca="1" si="57"/>
        <v>42.000285980810105</v>
      </c>
      <c r="O517" s="1">
        <f t="shared" ca="1" si="58"/>
        <v>61.604332726404564</v>
      </c>
    </row>
    <row r="518" spans="9:15" x14ac:dyDescent="0.15">
      <c r="I518" s="1">
        <f t="shared" si="59"/>
        <v>509</v>
      </c>
      <c r="J518" s="1">
        <f t="shared" ca="1" si="60"/>
        <v>53.94419287823618</v>
      </c>
      <c r="K518" s="1">
        <f t="shared" ca="1" si="56"/>
        <v>53.086198650582631</v>
      </c>
      <c r="M518" s="1">
        <f t="shared" si="61"/>
        <v>509</v>
      </c>
      <c r="N518" s="1">
        <f t="shared" ca="1" si="57"/>
        <v>47.691491983705305</v>
      </c>
      <c r="O518" s="1">
        <f t="shared" ca="1" si="58"/>
        <v>50.990712162499229</v>
      </c>
    </row>
    <row r="519" spans="9:15" x14ac:dyDescent="0.15">
      <c r="I519" s="1">
        <f t="shared" si="59"/>
        <v>510</v>
      </c>
      <c r="J519" s="1">
        <f t="shared" ca="1" si="60"/>
        <v>48.67580144981256</v>
      </c>
      <c r="K519" s="1">
        <f t="shared" ca="1" si="56"/>
        <v>44.904690315857366</v>
      </c>
      <c r="M519" s="1">
        <f t="shared" si="61"/>
        <v>510</v>
      </c>
      <c r="N519" s="1">
        <f t="shared" ca="1" si="57"/>
        <v>45.923450184432888</v>
      </c>
      <c r="O519" s="1">
        <f t="shared" ca="1" si="58"/>
        <v>63.282719111558961</v>
      </c>
    </row>
    <row r="520" spans="9:15" x14ac:dyDescent="0.15">
      <c r="I520" s="1">
        <f t="shared" si="59"/>
        <v>511</v>
      </c>
      <c r="J520" s="1">
        <f t="shared" ca="1" si="60"/>
        <v>52.709309594992689</v>
      </c>
      <c r="K520" s="1">
        <f t="shared" ca="1" si="56"/>
        <v>52.235152188710337</v>
      </c>
      <c r="M520" s="1">
        <f t="shared" si="61"/>
        <v>511</v>
      </c>
      <c r="N520" s="1">
        <f t="shared" ca="1" si="57"/>
        <v>42.400977039703882</v>
      </c>
      <c r="O520" s="1">
        <f t="shared" ca="1" si="58"/>
        <v>42.851541899478981</v>
      </c>
    </row>
    <row r="521" spans="9:15" x14ac:dyDescent="0.15">
      <c r="I521" s="1">
        <f t="shared" si="59"/>
        <v>512</v>
      </c>
      <c r="J521" s="1">
        <f t="shared" ca="1" si="60"/>
        <v>61.138638052280328</v>
      </c>
      <c r="K521" s="1">
        <f t="shared" ca="1" si="56"/>
        <v>40.642423431939768</v>
      </c>
      <c r="M521" s="1">
        <f t="shared" si="61"/>
        <v>512</v>
      </c>
      <c r="N521" s="1">
        <f t="shared" ca="1" si="57"/>
        <v>38.442584865799105</v>
      </c>
      <c r="O521" s="1">
        <f t="shared" ca="1" si="58"/>
        <v>46.81249356501138</v>
      </c>
    </row>
    <row r="522" spans="9:15" x14ac:dyDescent="0.15">
      <c r="I522" s="1">
        <f t="shared" si="59"/>
        <v>513</v>
      </c>
      <c r="J522" s="1">
        <f t="shared" ca="1" si="60"/>
        <v>46.213730561769715</v>
      </c>
      <c r="K522" s="1">
        <f t="shared" ca="1" si="56"/>
        <v>46.622371770889693</v>
      </c>
      <c r="M522" s="1">
        <f t="shared" si="61"/>
        <v>513</v>
      </c>
      <c r="N522" s="1">
        <f t="shared" ca="1" si="57"/>
        <v>46.163779941659584</v>
      </c>
      <c r="O522" s="1">
        <f t="shared" ca="1" si="58"/>
        <v>52.936918412832235</v>
      </c>
    </row>
    <row r="523" spans="9:15" x14ac:dyDescent="0.15">
      <c r="I523" s="1">
        <f t="shared" si="59"/>
        <v>514</v>
      </c>
      <c r="J523" s="1">
        <f t="shared" ca="1" si="60"/>
        <v>46.574419591498831</v>
      </c>
      <c r="K523" s="1">
        <f t="shared" ref="K523:K586" ca="1" si="62">NORMINV(RAND(),$J$6,$K$6)</f>
        <v>49.04984186582135</v>
      </c>
      <c r="M523" s="1">
        <f t="shared" si="61"/>
        <v>514</v>
      </c>
      <c r="N523" s="1">
        <f t="shared" ref="N523:N586" ca="1" si="63">NORMINV(RAND(),$N$5,$O$5)</f>
        <v>46.297571611375169</v>
      </c>
      <c r="O523" s="1">
        <f t="shared" ref="O523:O586" ca="1" si="64">NORMINV(RAND(),$N$6,$O$6)</f>
        <v>43.738503691314932</v>
      </c>
    </row>
    <row r="524" spans="9:15" x14ac:dyDescent="0.15">
      <c r="I524" s="1">
        <f t="shared" si="59"/>
        <v>515</v>
      </c>
      <c r="J524" s="1">
        <f t="shared" ca="1" si="60"/>
        <v>53.525115426077377</v>
      </c>
      <c r="K524" s="1">
        <f t="shared" ca="1" si="62"/>
        <v>51.190481759519628</v>
      </c>
      <c r="M524" s="1">
        <f t="shared" si="61"/>
        <v>515</v>
      </c>
      <c r="N524" s="1">
        <f t="shared" ca="1" si="63"/>
        <v>47.023364380392294</v>
      </c>
      <c r="O524" s="1">
        <f t="shared" ca="1" si="64"/>
        <v>47.884674014901108</v>
      </c>
    </row>
    <row r="525" spans="9:15" x14ac:dyDescent="0.15">
      <c r="I525" s="1">
        <f t="shared" si="59"/>
        <v>516</v>
      </c>
      <c r="J525" s="1">
        <f t="shared" ca="1" si="60"/>
        <v>39.074404293147076</v>
      </c>
      <c r="K525" s="1">
        <f t="shared" ca="1" si="62"/>
        <v>54.89189398926608</v>
      </c>
      <c r="M525" s="1">
        <f t="shared" si="61"/>
        <v>516</v>
      </c>
      <c r="N525" s="1">
        <f t="shared" ca="1" si="63"/>
        <v>45.476732319074415</v>
      </c>
      <c r="O525" s="1">
        <f t="shared" ca="1" si="64"/>
        <v>52.920235512392594</v>
      </c>
    </row>
    <row r="526" spans="9:15" x14ac:dyDescent="0.15">
      <c r="I526" s="1">
        <f t="shared" si="59"/>
        <v>517</v>
      </c>
      <c r="J526" s="1">
        <f t="shared" ca="1" si="60"/>
        <v>50.356529466910658</v>
      </c>
      <c r="K526" s="1">
        <f t="shared" ca="1" si="62"/>
        <v>43.930863838654901</v>
      </c>
      <c r="M526" s="1">
        <f t="shared" si="61"/>
        <v>517</v>
      </c>
      <c r="N526" s="1">
        <f t="shared" ca="1" si="63"/>
        <v>45.899633142538676</v>
      </c>
      <c r="O526" s="1">
        <f t="shared" ca="1" si="64"/>
        <v>44.91019424925959</v>
      </c>
    </row>
    <row r="527" spans="9:15" x14ac:dyDescent="0.15">
      <c r="I527" s="1">
        <f t="shared" si="59"/>
        <v>518</v>
      </c>
      <c r="J527" s="1">
        <f t="shared" ca="1" si="60"/>
        <v>43.821405459900987</v>
      </c>
      <c r="K527" s="1">
        <f t="shared" ca="1" si="62"/>
        <v>54.521808196661517</v>
      </c>
      <c r="M527" s="1">
        <f t="shared" si="61"/>
        <v>518</v>
      </c>
      <c r="N527" s="1">
        <f t="shared" ca="1" si="63"/>
        <v>43.432445852155553</v>
      </c>
      <c r="O527" s="1">
        <f t="shared" ca="1" si="64"/>
        <v>48.022328577233388</v>
      </c>
    </row>
    <row r="528" spans="9:15" x14ac:dyDescent="0.15">
      <c r="I528" s="1">
        <f t="shared" si="59"/>
        <v>519</v>
      </c>
      <c r="J528" s="1">
        <f t="shared" ca="1" si="60"/>
        <v>51.327883166927855</v>
      </c>
      <c r="K528" s="1">
        <f t="shared" ca="1" si="62"/>
        <v>54.323503250669035</v>
      </c>
      <c r="M528" s="1">
        <f t="shared" si="61"/>
        <v>519</v>
      </c>
      <c r="N528" s="1">
        <f t="shared" ca="1" si="63"/>
        <v>49.127034372288279</v>
      </c>
      <c r="O528" s="1">
        <f t="shared" ca="1" si="64"/>
        <v>54.70160448616187</v>
      </c>
    </row>
    <row r="529" spans="9:15" x14ac:dyDescent="0.15">
      <c r="I529" s="1">
        <f t="shared" si="59"/>
        <v>520</v>
      </c>
      <c r="J529" s="1">
        <f t="shared" ca="1" si="60"/>
        <v>50.259246519511798</v>
      </c>
      <c r="K529" s="1">
        <f t="shared" ca="1" si="62"/>
        <v>43.655113511634092</v>
      </c>
      <c r="M529" s="1">
        <f t="shared" si="61"/>
        <v>520</v>
      </c>
      <c r="N529" s="1">
        <f t="shared" ca="1" si="63"/>
        <v>39.1444587621408</v>
      </c>
      <c r="O529" s="1">
        <f t="shared" ca="1" si="64"/>
        <v>53.706496233066694</v>
      </c>
    </row>
    <row r="530" spans="9:15" x14ac:dyDescent="0.15">
      <c r="I530" s="1">
        <f t="shared" si="59"/>
        <v>521</v>
      </c>
      <c r="J530" s="1">
        <f t="shared" ca="1" si="60"/>
        <v>45.683168374461395</v>
      </c>
      <c r="K530" s="1">
        <f t="shared" ca="1" si="62"/>
        <v>52.829087032600668</v>
      </c>
      <c r="M530" s="1">
        <f t="shared" si="61"/>
        <v>521</v>
      </c>
      <c r="N530" s="1">
        <f t="shared" ca="1" si="63"/>
        <v>43.074743234646007</v>
      </c>
      <c r="O530" s="1">
        <f t="shared" ca="1" si="64"/>
        <v>54.442694869303708</v>
      </c>
    </row>
    <row r="531" spans="9:15" x14ac:dyDescent="0.15">
      <c r="I531" s="1">
        <f t="shared" si="59"/>
        <v>522</v>
      </c>
      <c r="J531" s="1">
        <f t="shared" ca="1" si="60"/>
        <v>56.77483058325511</v>
      </c>
      <c r="K531" s="1">
        <f t="shared" ca="1" si="62"/>
        <v>44.235817173912764</v>
      </c>
      <c r="M531" s="1">
        <f t="shared" si="61"/>
        <v>522</v>
      </c>
      <c r="N531" s="1">
        <f t="shared" ca="1" si="63"/>
        <v>53.005600447866719</v>
      </c>
      <c r="O531" s="1">
        <f t="shared" ca="1" si="64"/>
        <v>43.24325928060162</v>
      </c>
    </row>
    <row r="532" spans="9:15" x14ac:dyDescent="0.15">
      <c r="I532" s="1">
        <f t="shared" ref="I532:I595" si="65">I531+1</f>
        <v>523</v>
      </c>
      <c r="J532" s="1">
        <f t="shared" ref="J532:J595" ca="1" si="66">NORMINV(RAND(),$J$5,$K$5)</f>
        <v>53.211722353993537</v>
      </c>
      <c r="K532" s="1">
        <f t="shared" ca="1" si="62"/>
        <v>48.671275784779716</v>
      </c>
      <c r="M532" s="1">
        <f t="shared" ref="M532:M595" si="67">M531+1</f>
        <v>523</v>
      </c>
      <c r="N532" s="1">
        <f t="shared" ca="1" si="63"/>
        <v>48.208479693795837</v>
      </c>
      <c r="O532" s="1">
        <f t="shared" ca="1" si="64"/>
        <v>51.904229499403975</v>
      </c>
    </row>
    <row r="533" spans="9:15" x14ac:dyDescent="0.15">
      <c r="I533" s="1">
        <f t="shared" si="65"/>
        <v>524</v>
      </c>
      <c r="J533" s="1">
        <f t="shared" ca="1" si="66"/>
        <v>56.967203017755111</v>
      </c>
      <c r="K533" s="1">
        <f t="shared" ca="1" si="62"/>
        <v>49.016717705763135</v>
      </c>
      <c r="M533" s="1">
        <f t="shared" si="67"/>
        <v>524</v>
      </c>
      <c r="N533" s="1">
        <f t="shared" ca="1" si="63"/>
        <v>48.575902059200956</v>
      </c>
      <c r="O533" s="1">
        <f t="shared" ca="1" si="64"/>
        <v>46.986912521859281</v>
      </c>
    </row>
    <row r="534" spans="9:15" x14ac:dyDescent="0.15">
      <c r="I534" s="1">
        <f t="shared" si="65"/>
        <v>525</v>
      </c>
      <c r="J534" s="1">
        <f t="shared" ca="1" si="66"/>
        <v>46.965074269687904</v>
      </c>
      <c r="K534" s="1">
        <f t="shared" ca="1" si="62"/>
        <v>44.252203680088982</v>
      </c>
      <c r="M534" s="1">
        <f t="shared" si="67"/>
        <v>525</v>
      </c>
      <c r="N534" s="1">
        <f t="shared" ca="1" si="63"/>
        <v>40.922517754809611</v>
      </c>
      <c r="O534" s="1">
        <f t="shared" ca="1" si="64"/>
        <v>48.851813669499755</v>
      </c>
    </row>
    <row r="535" spans="9:15" x14ac:dyDescent="0.15">
      <c r="I535" s="1">
        <f t="shared" si="65"/>
        <v>526</v>
      </c>
      <c r="J535" s="1">
        <f t="shared" ca="1" si="66"/>
        <v>54.759258136081705</v>
      </c>
      <c r="K535" s="1">
        <f t="shared" ca="1" si="62"/>
        <v>52.972874438587475</v>
      </c>
      <c r="M535" s="1">
        <f t="shared" si="67"/>
        <v>526</v>
      </c>
      <c r="N535" s="1">
        <f t="shared" ca="1" si="63"/>
        <v>46.24056653386296</v>
      </c>
      <c r="O535" s="1">
        <f t="shared" ca="1" si="64"/>
        <v>44.343808601326764</v>
      </c>
    </row>
    <row r="536" spans="9:15" x14ac:dyDescent="0.15">
      <c r="I536" s="1">
        <f t="shared" si="65"/>
        <v>527</v>
      </c>
      <c r="J536" s="1">
        <f t="shared" ca="1" si="66"/>
        <v>51.512708241280968</v>
      </c>
      <c r="K536" s="1">
        <f t="shared" ca="1" si="62"/>
        <v>45.752300401052345</v>
      </c>
      <c r="M536" s="1">
        <f t="shared" si="67"/>
        <v>527</v>
      </c>
      <c r="N536" s="1">
        <f t="shared" ca="1" si="63"/>
        <v>39.135939217514263</v>
      </c>
      <c r="O536" s="1">
        <f t="shared" ca="1" si="64"/>
        <v>51.998071444362914</v>
      </c>
    </row>
    <row r="537" spans="9:15" x14ac:dyDescent="0.15">
      <c r="I537" s="1">
        <f t="shared" si="65"/>
        <v>528</v>
      </c>
      <c r="J537" s="1">
        <f t="shared" ca="1" si="66"/>
        <v>49.218997341773765</v>
      </c>
      <c r="K537" s="1">
        <f t="shared" ca="1" si="62"/>
        <v>39.876099596624272</v>
      </c>
      <c r="M537" s="1">
        <f t="shared" si="67"/>
        <v>528</v>
      </c>
      <c r="N537" s="1">
        <f t="shared" ca="1" si="63"/>
        <v>40.674942582137888</v>
      </c>
      <c r="O537" s="1">
        <f t="shared" ca="1" si="64"/>
        <v>53.2907866751695</v>
      </c>
    </row>
    <row r="538" spans="9:15" x14ac:dyDescent="0.15">
      <c r="I538" s="1">
        <f t="shared" si="65"/>
        <v>529</v>
      </c>
      <c r="J538" s="1">
        <f t="shared" ca="1" si="66"/>
        <v>48.026712096197137</v>
      </c>
      <c r="K538" s="1">
        <f t="shared" ca="1" si="62"/>
        <v>50.308694607838902</v>
      </c>
      <c r="M538" s="1">
        <f t="shared" si="67"/>
        <v>529</v>
      </c>
      <c r="N538" s="1">
        <f t="shared" ca="1" si="63"/>
        <v>40.016515642550658</v>
      </c>
      <c r="O538" s="1">
        <f t="shared" ca="1" si="64"/>
        <v>47.289004798658283</v>
      </c>
    </row>
    <row r="539" spans="9:15" x14ac:dyDescent="0.15">
      <c r="I539" s="1">
        <f t="shared" si="65"/>
        <v>530</v>
      </c>
      <c r="J539" s="1">
        <f t="shared" ca="1" si="66"/>
        <v>50.425971099746796</v>
      </c>
      <c r="K539" s="1">
        <f t="shared" ca="1" si="62"/>
        <v>53.092720165088352</v>
      </c>
      <c r="M539" s="1">
        <f t="shared" si="67"/>
        <v>530</v>
      </c>
      <c r="N539" s="1">
        <f t="shared" ca="1" si="63"/>
        <v>59.64233507194831</v>
      </c>
      <c r="O539" s="1">
        <f t="shared" ca="1" si="64"/>
        <v>50.128961054900799</v>
      </c>
    </row>
    <row r="540" spans="9:15" x14ac:dyDescent="0.15">
      <c r="I540" s="1">
        <f t="shared" si="65"/>
        <v>531</v>
      </c>
      <c r="J540" s="1">
        <f t="shared" ca="1" si="66"/>
        <v>59.899726647918165</v>
      </c>
      <c r="K540" s="1">
        <f t="shared" ca="1" si="62"/>
        <v>57.630214839083784</v>
      </c>
      <c r="M540" s="1">
        <f t="shared" si="67"/>
        <v>531</v>
      </c>
      <c r="N540" s="1">
        <f t="shared" ca="1" si="63"/>
        <v>42.446831730816299</v>
      </c>
      <c r="O540" s="1">
        <f t="shared" ca="1" si="64"/>
        <v>43.450207367718349</v>
      </c>
    </row>
    <row r="541" spans="9:15" x14ac:dyDescent="0.15">
      <c r="I541" s="1">
        <f t="shared" si="65"/>
        <v>532</v>
      </c>
      <c r="J541" s="1">
        <f t="shared" ca="1" si="66"/>
        <v>53.148277861697871</v>
      </c>
      <c r="K541" s="1">
        <f t="shared" ca="1" si="62"/>
        <v>50.431471353221234</v>
      </c>
      <c r="M541" s="1">
        <f t="shared" si="67"/>
        <v>532</v>
      </c>
      <c r="N541" s="1">
        <f t="shared" ca="1" si="63"/>
        <v>40.934184909687247</v>
      </c>
      <c r="O541" s="1">
        <f t="shared" ca="1" si="64"/>
        <v>49.325922451981185</v>
      </c>
    </row>
    <row r="542" spans="9:15" x14ac:dyDescent="0.15">
      <c r="I542" s="1">
        <f t="shared" si="65"/>
        <v>533</v>
      </c>
      <c r="J542" s="1">
        <f t="shared" ca="1" si="66"/>
        <v>49.191599982964334</v>
      </c>
      <c r="K542" s="1">
        <f t="shared" ca="1" si="62"/>
        <v>50.635718054447437</v>
      </c>
      <c r="M542" s="1">
        <f t="shared" si="67"/>
        <v>533</v>
      </c>
      <c r="N542" s="1">
        <f t="shared" ca="1" si="63"/>
        <v>40.490214595363256</v>
      </c>
      <c r="O542" s="1">
        <f t="shared" ca="1" si="64"/>
        <v>45.09088904463524</v>
      </c>
    </row>
    <row r="543" spans="9:15" x14ac:dyDescent="0.15">
      <c r="I543" s="1">
        <f t="shared" si="65"/>
        <v>534</v>
      </c>
      <c r="J543" s="1">
        <f t="shared" ca="1" si="66"/>
        <v>48.460594549457483</v>
      </c>
      <c r="K543" s="1">
        <f t="shared" ca="1" si="62"/>
        <v>55.726319356956125</v>
      </c>
      <c r="M543" s="1">
        <f t="shared" si="67"/>
        <v>534</v>
      </c>
      <c r="N543" s="1">
        <f t="shared" ca="1" si="63"/>
        <v>55.730638467093257</v>
      </c>
      <c r="O543" s="1">
        <f t="shared" ca="1" si="64"/>
        <v>53.031785130517363</v>
      </c>
    </row>
    <row r="544" spans="9:15" x14ac:dyDescent="0.15">
      <c r="I544" s="1">
        <f t="shared" si="65"/>
        <v>535</v>
      </c>
      <c r="J544" s="1">
        <f t="shared" ca="1" si="66"/>
        <v>54.049114872538915</v>
      </c>
      <c r="K544" s="1">
        <f t="shared" ca="1" si="62"/>
        <v>48.181279662609342</v>
      </c>
      <c r="M544" s="1">
        <f t="shared" si="67"/>
        <v>535</v>
      </c>
      <c r="N544" s="1">
        <f t="shared" ca="1" si="63"/>
        <v>42.807359876361062</v>
      </c>
      <c r="O544" s="1">
        <f t="shared" ca="1" si="64"/>
        <v>49.502725893810705</v>
      </c>
    </row>
    <row r="545" spans="9:15" x14ac:dyDescent="0.15">
      <c r="I545" s="1">
        <f t="shared" si="65"/>
        <v>536</v>
      </c>
      <c r="J545" s="1">
        <f t="shared" ca="1" si="66"/>
        <v>54.095934692799418</v>
      </c>
      <c r="K545" s="1">
        <f t="shared" ca="1" si="62"/>
        <v>42.738517786316969</v>
      </c>
      <c r="M545" s="1">
        <f t="shared" si="67"/>
        <v>536</v>
      </c>
      <c r="N545" s="1">
        <f t="shared" ca="1" si="63"/>
        <v>52.751635210633047</v>
      </c>
      <c r="O545" s="1">
        <f t="shared" ca="1" si="64"/>
        <v>45.303173003080197</v>
      </c>
    </row>
    <row r="546" spans="9:15" x14ac:dyDescent="0.15">
      <c r="I546" s="1">
        <f t="shared" si="65"/>
        <v>537</v>
      </c>
      <c r="J546" s="1">
        <f t="shared" ca="1" si="66"/>
        <v>56.613723263063704</v>
      </c>
      <c r="K546" s="1">
        <f t="shared" ca="1" si="62"/>
        <v>50.4067175860703</v>
      </c>
      <c r="M546" s="1">
        <f t="shared" si="67"/>
        <v>537</v>
      </c>
      <c r="N546" s="1">
        <f t="shared" ca="1" si="63"/>
        <v>39.770872811921599</v>
      </c>
      <c r="O546" s="1">
        <f t="shared" ca="1" si="64"/>
        <v>52.376488840902311</v>
      </c>
    </row>
    <row r="547" spans="9:15" x14ac:dyDescent="0.15">
      <c r="I547" s="1">
        <f t="shared" si="65"/>
        <v>538</v>
      </c>
      <c r="J547" s="1">
        <f t="shared" ca="1" si="66"/>
        <v>49.175275924726606</v>
      </c>
      <c r="K547" s="1">
        <f t="shared" ca="1" si="62"/>
        <v>41.188695017209668</v>
      </c>
      <c r="M547" s="1">
        <f t="shared" si="67"/>
        <v>538</v>
      </c>
      <c r="N547" s="1">
        <f t="shared" ca="1" si="63"/>
        <v>43.619851709950595</v>
      </c>
      <c r="O547" s="1">
        <f t="shared" ca="1" si="64"/>
        <v>50.452712541722939</v>
      </c>
    </row>
    <row r="548" spans="9:15" x14ac:dyDescent="0.15">
      <c r="I548" s="1">
        <f t="shared" si="65"/>
        <v>539</v>
      </c>
      <c r="J548" s="1">
        <f t="shared" ca="1" si="66"/>
        <v>52.457890963049579</v>
      </c>
      <c r="K548" s="1">
        <f t="shared" ca="1" si="62"/>
        <v>49.329777230023005</v>
      </c>
      <c r="M548" s="1">
        <f t="shared" si="67"/>
        <v>539</v>
      </c>
      <c r="N548" s="1">
        <f t="shared" ca="1" si="63"/>
        <v>40.258115182933189</v>
      </c>
      <c r="O548" s="1">
        <f t="shared" ca="1" si="64"/>
        <v>62.859775790742802</v>
      </c>
    </row>
    <row r="549" spans="9:15" x14ac:dyDescent="0.15">
      <c r="I549" s="1">
        <f t="shared" si="65"/>
        <v>540</v>
      </c>
      <c r="J549" s="1">
        <f t="shared" ca="1" si="66"/>
        <v>54.477409087164794</v>
      </c>
      <c r="K549" s="1">
        <f t="shared" ca="1" si="62"/>
        <v>47.087607833314806</v>
      </c>
      <c r="M549" s="1">
        <f t="shared" si="67"/>
        <v>540</v>
      </c>
      <c r="N549" s="1">
        <f t="shared" ca="1" si="63"/>
        <v>49.368766603223506</v>
      </c>
      <c r="O549" s="1">
        <f t="shared" ca="1" si="64"/>
        <v>48.63231866167304</v>
      </c>
    </row>
    <row r="550" spans="9:15" x14ac:dyDescent="0.15">
      <c r="I550" s="1">
        <f t="shared" si="65"/>
        <v>541</v>
      </c>
      <c r="J550" s="1">
        <f t="shared" ca="1" si="66"/>
        <v>46.854955976589984</v>
      </c>
      <c r="K550" s="1">
        <f t="shared" ca="1" si="62"/>
        <v>54.165173316715872</v>
      </c>
      <c r="M550" s="1">
        <f t="shared" si="67"/>
        <v>541</v>
      </c>
      <c r="N550" s="1">
        <f t="shared" ca="1" si="63"/>
        <v>40.970529691565815</v>
      </c>
      <c r="O550" s="1">
        <f t="shared" ca="1" si="64"/>
        <v>34.811710246471726</v>
      </c>
    </row>
    <row r="551" spans="9:15" x14ac:dyDescent="0.15">
      <c r="I551" s="1">
        <f t="shared" si="65"/>
        <v>542</v>
      </c>
      <c r="J551" s="1">
        <f t="shared" ca="1" si="66"/>
        <v>51.934604077933038</v>
      </c>
      <c r="K551" s="1">
        <f t="shared" ca="1" si="62"/>
        <v>53.112056853997181</v>
      </c>
      <c r="M551" s="1">
        <f t="shared" si="67"/>
        <v>542</v>
      </c>
      <c r="N551" s="1">
        <f t="shared" ca="1" si="63"/>
        <v>44.374124351086266</v>
      </c>
      <c r="O551" s="1">
        <f t="shared" ca="1" si="64"/>
        <v>48.829395644875923</v>
      </c>
    </row>
    <row r="552" spans="9:15" x14ac:dyDescent="0.15">
      <c r="I552" s="1">
        <f t="shared" si="65"/>
        <v>543</v>
      </c>
      <c r="J552" s="1">
        <f t="shared" ca="1" si="66"/>
        <v>44.680079521488707</v>
      </c>
      <c r="K552" s="1">
        <f t="shared" ca="1" si="62"/>
        <v>48.956281377202124</v>
      </c>
      <c r="M552" s="1">
        <f t="shared" si="67"/>
        <v>543</v>
      </c>
      <c r="N552" s="1">
        <f t="shared" ca="1" si="63"/>
        <v>46.727684085180591</v>
      </c>
      <c r="O552" s="1">
        <f t="shared" ca="1" si="64"/>
        <v>59.802542566302009</v>
      </c>
    </row>
    <row r="553" spans="9:15" x14ac:dyDescent="0.15">
      <c r="I553" s="1">
        <f t="shared" si="65"/>
        <v>544</v>
      </c>
      <c r="J553" s="1">
        <f t="shared" ca="1" si="66"/>
        <v>52.647037367456356</v>
      </c>
      <c r="K553" s="1">
        <f t="shared" ca="1" si="62"/>
        <v>51.610490355070205</v>
      </c>
      <c r="M553" s="1">
        <f t="shared" si="67"/>
        <v>544</v>
      </c>
      <c r="N553" s="1">
        <f t="shared" ca="1" si="63"/>
        <v>47.126244505034521</v>
      </c>
      <c r="O553" s="1">
        <f t="shared" ca="1" si="64"/>
        <v>48.809946625304569</v>
      </c>
    </row>
    <row r="554" spans="9:15" x14ac:dyDescent="0.15">
      <c r="I554" s="1">
        <f t="shared" si="65"/>
        <v>545</v>
      </c>
      <c r="J554" s="1">
        <f t="shared" ca="1" si="66"/>
        <v>50.19322946795149</v>
      </c>
      <c r="K554" s="1">
        <f t="shared" ca="1" si="62"/>
        <v>45.079465638993085</v>
      </c>
      <c r="M554" s="1">
        <f t="shared" si="67"/>
        <v>545</v>
      </c>
      <c r="N554" s="1">
        <f t="shared" ca="1" si="63"/>
        <v>42.178120971811047</v>
      </c>
      <c r="O554" s="1">
        <f t="shared" ca="1" si="64"/>
        <v>48.252517324026527</v>
      </c>
    </row>
    <row r="555" spans="9:15" x14ac:dyDescent="0.15">
      <c r="I555" s="1">
        <f t="shared" si="65"/>
        <v>546</v>
      </c>
      <c r="J555" s="1">
        <f t="shared" ca="1" si="66"/>
        <v>44.430126895920786</v>
      </c>
      <c r="K555" s="1">
        <f t="shared" ca="1" si="62"/>
        <v>43.744465660418626</v>
      </c>
      <c r="M555" s="1">
        <f t="shared" si="67"/>
        <v>546</v>
      </c>
      <c r="N555" s="1">
        <f t="shared" ca="1" si="63"/>
        <v>40.631063693515912</v>
      </c>
      <c r="O555" s="1">
        <f t="shared" ca="1" si="64"/>
        <v>55.140496650464854</v>
      </c>
    </row>
    <row r="556" spans="9:15" x14ac:dyDescent="0.15">
      <c r="I556" s="1">
        <f t="shared" si="65"/>
        <v>547</v>
      </c>
      <c r="J556" s="1">
        <f t="shared" ca="1" si="66"/>
        <v>48.448349856720448</v>
      </c>
      <c r="K556" s="1">
        <f t="shared" ca="1" si="62"/>
        <v>52.055661742090003</v>
      </c>
      <c r="M556" s="1">
        <f t="shared" si="67"/>
        <v>547</v>
      </c>
      <c r="N556" s="1">
        <f t="shared" ca="1" si="63"/>
        <v>38.793542733934984</v>
      </c>
      <c r="O556" s="1">
        <f t="shared" ca="1" si="64"/>
        <v>51.553687985801204</v>
      </c>
    </row>
    <row r="557" spans="9:15" x14ac:dyDescent="0.15">
      <c r="I557" s="1">
        <f t="shared" si="65"/>
        <v>548</v>
      </c>
      <c r="J557" s="1">
        <f t="shared" ca="1" si="66"/>
        <v>42.727372096039261</v>
      </c>
      <c r="K557" s="1">
        <f t="shared" ca="1" si="62"/>
        <v>47.05550106182298</v>
      </c>
      <c r="M557" s="1">
        <f t="shared" si="67"/>
        <v>548</v>
      </c>
      <c r="N557" s="1">
        <f t="shared" ca="1" si="63"/>
        <v>47.425439512001674</v>
      </c>
      <c r="O557" s="1">
        <f t="shared" ca="1" si="64"/>
        <v>40.289302044584723</v>
      </c>
    </row>
    <row r="558" spans="9:15" x14ac:dyDescent="0.15">
      <c r="I558" s="1">
        <f t="shared" si="65"/>
        <v>549</v>
      </c>
      <c r="J558" s="1">
        <f t="shared" ca="1" si="66"/>
        <v>50.07498496105044</v>
      </c>
      <c r="K558" s="1">
        <f t="shared" ca="1" si="62"/>
        <v>43.205764996746396</v>
      </c>
      <c r="M558" s="1">
        <f t="shared" si="67"/>
        <v>549</v>
      </c>
      <c r="N558" s="1">
        <f t="shared" ca="1" si="63"/>
        <v>48.831204405006716</v>
      </c>
      <c r="O558" s="1">
        <f t="shared" ca="1" si="64"/>
        <v>50.113223854967131</v>
      </c>
    </row>
    <row r="559" spans="9:15" x14ac:dyDescent="0.15">
      <c r="I559" s="1">
        <f t="shared" si="65"/>
        <v>550</v>
      </c>
      <c r="J559" s="1">
        <f t="shared" ca="1" si="66"/>
        <v>39.865897498067866</v>
      </c>
      <c r="K559" s="1">
        <f t="shared" ca="1" si="62"/>
        <v>45.097949686157854</v>
      </c>
      <c r="M559" s="1">
        <f t="shared" si="67"/>
        <v>550</v>
      </c>
      <c r="N559" s="1">
        <f t="shared" ca="1" si="63"/>
        <v>46.244404609979071</v>
      </c>
      <c r="O559" s="1">
        <f t="shared" ca="1" si="64"/>
        <v>56.125556092477886</v>
      </c>
    </row>
    <row r="560" spans="9:15" x14ac:dyDescent="0.15">
      <c r="I560" s="1">
        <f t="shared" si="65"/>
        <v>551</v>
      </c>
      <c r="J560" s="1">
        <f t="shared" ca="1" si="66"/>
        <v>45.260847067765553</v>
      </c>
      <c r="K560" s="1">
        <f t="shared" ca="1" si="62"/>
        <v>41.568396189339978</v>
      </c>
      <c r="M560" s="1">
        <f t="shared" si="67"/>
        <v>551</v>
      </c>
      <c r="N560" s="1">
        <f t="shared" ca="1" si="63"/>
        <v>39.145923160820608</v>
      </c>
      <c r="O560" s="1">
        <f t="shared" ca="1" si="64"/>
        <v>51.369239007071769</v>
      </c>
    </row>
    <row r="561" spans="9:15" x14ac:dyDescent="0.15">
      <c r="I561" s="1">
        <f t="shared" si="65"/>
        <v>552</v>
      </c>
      <c r="J561" s="1">
        <f t="shared" ca="1" si="66"/>
        <v>51.211090335256088</v>
      </c>
      <c r="K561" s="1">
        <f t="shared" ca="1" si="62"/>
        <v>48.532372866549167</v>
      </c>
      <c r="M561" s="1">
        <f t="shared" si="67"/>
        <v>552</v>
      </c>
      <c r="N561" s="1">
        <f t="shared" ca="1" si="63"/>
        <v>35.138929398656771</v>
      </c>
      <c r="O561" s="1">
        <f t="shared" ca="1" si="64"/>
        <v>49.252952879338622</v>
      </c>
    </row>
    <row r="562" spans="9:15" x14ac:dyDescent="0.15">
      <c r="I562" s="1">
        <f t="shared" si="65"/>
        <v>553</v>
      </c>
      <c r="J562" s="1">
        <f t="shared" ca="1" si="66"/>
        <v>50.814956218176683</v>
      </c>
      <c r="K562" s="1">
        <f t="shared" ca="1" si="62"/>
        <v>54.296172540013941</v>
      </c>
      <c r="M562" s="1">
        <f t="shared" si="67"/>
        <v>553</v>
      </c>
      <c r="N562" s="1">
        <f t="shared" ca="1" si="63"/>
        <v>53.374581832595211</v>
      </c>
      <c r="O562" s="1">
        <f t="shared" ca="1" si="64"/>
        <v>55.746731811503281</v>
      </c>
    </row>
    <row r="563" spans="9:15" x14ac:dyDescent="0.15">
      <c r="I563" s="1">
        <f t="shared" si="65"/>
        <v>554</v>
      </c>
      <c r="J563" s="1">
        <f t="shared" ca="1" si="66"/>
        <v>55.550256049261243</v>
      </c>
      <c r="K563" s="1">
        <f t="shared" ca="1" si="62"/>
        <v>52.924141683988651</v>
      </c>
      <c r="M563" s="1">
        <f t="shared" si="67"/>
        <v>554</v>
      </c>
      <c r="N563" s="1">
        <f t="shared" ca="1" si="63"/>
        <v>37.951081214579325</v>
      </c>
      <c r="O563" s="1">
        <f t="shared" ca="1" si="64"/>
        <v>54.199104446942144</v>
      </c>
    </row>
    <row r="564" spans="9:15" x14ac:dyDescent="0.15">
      <c r="I564" s="1">
        <f t="shared" si="65"/>
        <v>555</v>
      </c>
      <c r="J564" s="1">
        <f t="shared" ca="1" si="66"/>
        <v>47.347051068276762</v>
      </c>
      <c r="K564" s="1">
        <f t="shared" ca="1" si="62"/>
        <v>57.122918113169035</v>
      </c>
      <c r="M564" s="1">
        <f t="shared" si="67"/>
        <v>555</v>
      </c>
      <c r="N564" s="1">
        <f t="shared" ca="1" si="63"/>
        <v>34.203969736826927</v>
      </c>
      <c r="O564" s="1">
        <f t="shared" ca="1" si="64"/>
        <v>57.847010397332276</v>
      </c>
    </row>
    <row r="565" spans="9:15" x14ac:dyDescent="0.15">
      <c r="I565" s="1">
        <f t="shared" si="65"/>
        <v>556</v>
      </c>
      <c r="J565" s="1">
        <f t="shared" ca="1" si="66"/>
        <v>36.966690695499423</v>
      </c>
      <c r="K565" s="1">
        <f t="shared" ca="1" si="62"/>
        <v>51.920606162007282</v>
      </c>
      <c r="M565" s="1">
        <f t="shared" si="67"/>
        <v>556</v>
      </c>
      <c r="N565" s="1">
        <f t="shared" ca="1" si="63"/>
        <v>43.515604001299806</v>
      </c>
      <c r="O565" s="1">
        <f t="shared" ca="1" si="64"/>
        <v>45.079966981683249</v>
      </c>
    </row>
    <row r="566" spans="9:15" x14ac:dyDescent="0.15">
      <c r="I566" s="1">
        <f t="shared" si="65"/>
        <v>557</v>
      </c>
      <c r="J566" s="1">
        <f t="shared" ca="1" si="66"/>
        <v>53.165470766911142</v>
      </c>
      <c r="K566" s="1">
        <f t="shared" ca="1" si="62"/>
        <v>47.883040342792718</v>
      </c>
      <c r="M566" s="1">
        <f t="shared" si="67"/>
        <v>557</v>
      </c>
      <c r="N566" s="1">
        <f t="shared" ca="1" si="63"/>
        <v>42.891445272444273</v>
      </c>
      <c r="O566" s="1">
        <f t="shared" ca="1" si="64"/>
        <v>53.069125639706932</v>
      </c>
    </row>
    <row r="567" spans="9:15" x14ac:dyDescent="0.15">
      <c r="I567" s="1">
        <f t="shared" si="65"/>
        <v>558</v>
      </c>
      <c r="J567" s="1">
        <f t="shared" ca="1" si="66"/>
        <v>42.686468338252403</v>
      </c>
      <c r="K567" s="1">
        <f t="shared" ca="1" si="62"/>
        <v>42.695540315658221</v>
      </c>
      <c r="M567" s="1">
        <f t="shared" si="67"/>
        <v>558</v>
      </c>
      <c r="N567" s="1">
        <f t="shared" ca="1" si="63"/>
        <v>49.653251032809564</v>
      </c>
      <c r="O567" s="1">
        <f t="shared" ca="1" si="64"/>
        <v>46.428473544196066</v>
      </c>
    </row>
    <row r="568" spans="9:15" x14ac:dyDescent="0.15">
      <c r="I568" s="1">
        <f t="shared" si="65"/>
        <v>559</v>
      </c>
      <c r="J568" s="1">
        <f t="shared" ca="1" si="66"/>
        <v>49.814993338439209</v>
      </c>
      <c r="K568" s="1">
        <f t="shared" ca="1" si="62"/>
        <v>53.627622332323718</v>
      </c>
      <c r="M568" s="1">
        <f t="shared" si="67"/>
        <v>559</v>
      </c>
      <c r="N568" s="1">
        <f t="shared" ca="1" si="63"/>
        <v>47.778022598179554</v>
      </c>
      <c r="O568" s="1">
        <f t="shared" ca="1" si="64"/>
        <v>52.615459436159043</v>
      </c>
    </row>
    <row r="569" spans="9:15" x14ac:dyDescent="0.15">
      <c r="I569" s="1">
        <f t="shared" si="65"/>
        <v>560</v>
      </c>
      <c r="J569" s="1">
        <f t="shared" ca="1" si="66"/>
        <v>61.529546035483008</v>
      </c>
      <c r="K569" s="1">
        <f t="shared" ca="1" si="62"/>
        <v>48.254992350813417</v>
      </c>
      <c r="M569" s="1">
        <f t="shared" si="67"/>
        <v>560</v>
      </c>
      <c r="N569" s="1">
        <f t="shared" ca="1" si="63"/>
        <v>41.687428666138118</v>
      </c>
      <c r="O569" s="1">
        <f t="shared" ca="1" si="64"/>
        <v>47.663904542688208</v>
      </c>
    </row>
    <row r="570" spans="9:15" x14ac:dyDescent="0.15">
      <c r="I570" s="1">
        <f t="shared" si="65"/>
        <v>561</v>
      </c>
      <c r="J570" s="1">
        <f t="shared" ca="1" si="66"/>
        <v>46.134103006743445</v>
      </c>
      <c r="K570" s="1">
        <f t="shared" ca="1" si="62"/>
        <v>49.781414430477156</v>
      </c>
      <c r="M570" s="1">
        <f t="shared" si="67"/>
        <v>561</v>
      </c>
      <c r="N570" s="1">
        <f t="shared" ca="1" si="63"/>
        <v>49.093370636836596</v>
      </c>
      <c r="O570" s="1">
        <f t="shared" ca="1" si="64"/>
        <v>54.977623718473346</v>
      </c>
    </row>
    <row r="571" spans="9:15" x14ac:dyDescent="0.15">
      <c r="I571" s="1">
        <f t="shared" si="65"/>
        <v>562</v>
      </c>
      <c r="J571" s="1">
        <f t="shared" ca="1" si="66"/>
        <v>50.1696252559775</v>
      </c>
      <c r="K571" s="1">
        <f t="shared" ca="1" si="62"/>
        <v>52.52572584585522</v>
      </c>
      <c r="M571" s="1">
        <f t="shared" si="67"/>
        <v>562</v>
      </c>
      <c r="N571" s="1">
        <f t="shared" ca="1" si="63"/>
        <v>46.005252080663318</v>
      </c>
      <c r="O571" s="1">
        <f t="shared" ca="1" si="64"/>
        <v>54.455245832902641</v>
      </c>
    </row>
    <row r="572" spans="9:15" x14ac:dyDescent="0.15">
      <c r="I572" s="1">
        <f t="shared" si="65"/>
        <v>563</v>
      </c>
      <c r="J572" s="1">
        <f t="shared" ca="1" si="66"/>
        <v>49.002014848160478</v>
      </c>
      <c r="K572" s="1">
        <f t="shared" ca="1" si="62"/>
        <v>61.207426256765473</v>
      </c>
      <c r="M572" s="1">
        <f t="shared" si="67"/>
        <v>563</v>
      </c>
      <c r="N572" s="1">
        <f t="shared" ca="1" si="63"/>
        <v>41.16044965494919</v>
      </c>
      <c r="O572" s="1">
        <f t="shared" ca="1" si="64"/>
        <v>46.196894139356282</v>
      </c>
    </row>
    <row r="573" spans="9:15" x14ac:dyDescent="0.15">
      <c r="I573" s="1">
        <f t="shared" si="65"/>
        <v>564</v>
      </c>
      <c r="J573" s="1">
        <f t="shared" ca="1" si="66"/>
        <v>47.419073934087208</v>
      </c>
      <c r="K573" s="1">
        <f t="shared" ca="1" si="62"/>
        <v>50.032605981221707</v>
      </c>
      <c r="M573" s="1">
        <f t="shared" si="67"/>
        <v>564</v>
      </c>
      <c r="N573" s="1">
        <f t="shared" ca="1" si="63"/>
        <v>42.960009805810429</v>
      </c>
      <c r="O573" s="1">
        <f t="shared" ca="1" si="64"/>
        <v>57.241203453236139</v>
      </c>
    </row>
    <row r="574" spans="9:15" x14ac:dyDescent="0.15">
      <c r="I574" s="1">
        <f t="shared" si="65"/>
        <v>565</v>
      </c>
      <c r="J574" s="1">
        <f t="shared" ca="1" si="66"/>
        <v>48.484025150374336</v>
      </c>
      <c r="K574" s="1">
        <f t="shared" ca="1" si="62"/>
        <v>46.49912609897553</v>
      </c>
      <c r="M574" s="1">
        <f t="shared" si="67"/>
        <v>565</v>
      </c>
      <c r="N574" s="1">
        <f t="shared" ca="1" si="63"/>
        <v>42.928318927372359</v>
      </c>
      <c r="O574" s="1">
        <f t="shared" ca="1" si="64"/>
        <v>48.624254681380819</v>
      </c>
    </row>
    <row r="575" spans="9:15" x14ac:dyDescent="0.15">
      <c r="I575" s="1">
        <f t="shared" si="65"/>
        <v>566</v>
      </c>
      <c r="J575" s="1">
        <f t="shared" ca="1" si="66"/>
        <v>40.400126530039124</v>
      </c>
      <c r="K575" s="1">
        <f t="shared" ca="1" si="62"/>
        <v>45.956656871254026</v>
      </c>
      <c r="M575" s="1">
        <f t="shared" si="67"/>
        <v>566</v>
      </c>
      <c r="N575" s="1">
        <f t="shared" ca="1" si="63"/>
        <v>42.412398144501125</v>
      </c>
      <c r="O575" s="1">
        <f t="shared" ca="1" si="64"/>
        <v>47.06671857084288</v>
      </c>
    </row>
    <row r="576" spans="9:15" x14ac:dyDescent="0.15">
      <c r="I576" s="1">
        <f t="shared" si="65"/>
        <v>567</v>
      </c>
      <c r="J576" s="1">
        <f t="shared" ca="1" si="66"/>
        <v>57.390948844481237</v>
      </c>
      <c r="K576" s="1">
        <f t="shared" ca="1" si="62"/>
        <v>42.081080800131701</v>
      </c>
      <c r="M576" s="1">
        <f t="shared" si="67"/>
        <v>567</v>
      </c>
      <c r="N576" s="1">
        <f t="shared" ca="1" si="63"/>
        <v>51.056407369733229</v>
      </c>
      <c r="O576" s="1">
        <f t="shared" ca="1" si="64"/>
        <v>55.880418347414576</v>
      </c>
    </row>
    <row r="577" spans="9:15" x14ac:dyDescent="0.15">
      <c r="I577" s="1">
        <f t="shared" si="65"/>
        <v>568</v>
      </c>
      <c r="J577" s="1">
        <f t="shared" ca="1" si="66"/>
        <v>58.669739802010213</v>
      </c>
      <c r="K577" s="1">
        <f t="shared" ca="1" si="62"/>
        <v>46.051111482265455</v>
      </c>
      <c r="M577" s="1">
        <f t="shared" si="67"/>
        <v>568</v>
      </c>
      <c r="N577" s="1">
        <f t="shared" ca="1" si="63"/>
        <v>52.433106009601474</v>
      </c>
      <c r="O577" s="1">
        <f t="shared" ca="1" si="64"/>
        <v>64.528707481566428</v>
      </c>
    </row>
    <row r="578" spans="9:15" x14ac:dyDescent="0.15">
      <c r="I578" s="1">
        <f t="shared" si="65"/>
        <v>569</v>
      </c>
      <c r="J578" s="1">
        <f t="shared" ca="1" si="66"/>
        <v>56.251388184954038</v>
      </c>
      <c r="K578" s="1">
        <f t="shared" ca="1" si="62"/>
        <v>50.717136495183375</v>
      </c>
      <c r="M578" s="1">
        <f t="shared" si="67"/>
        <v>569</v>
      </c>
      <c r="N578" s="1">
        <f t="shared" ca="1" si="63"/>
        <v>37.476107232764498</v>
      </c>
      <c r="O578" s="1">
        <f t="shared" ca="1" si="64"/>
        <v>53.064521549652049</v>
      </c>
    </row>
    <row r="579" spans="9:15" x14ac:dyDescent="0.15">
      <c r="I579" s="1">
        <f t="shared" si="65"/>
        <v>570</v>
      </c>
      <c r="J579" s="1">
        <f t="shared" ca="1" si="66"/>
        <v>55.0226418704639</v>
      </c>
      <c r="K579" s="1">
        <f t="shared" ca="1" si="62"/>
        <v>48.844769227493394</v>
      </c>
      <c r="M579" s="1">
        <f t="shared" si="67"/>
        <v>570</v>
      </c>
      <c r="N579" s="1">
        <f t="shared" ca="1" si="63"/>
        <v>40.8286826320671</v>
      </c>
      <c r="O579" s="1">
        <f t="shared" ca="1" si="64"/>
        <v>47.400946635001922</v>
      </c>
    </row>
    <row r="580" spans="9:15" x14ac:dyDescent="0.15">
      <c r="I580" s="1">
        <f t="shared" si="65"/>
        <v>571</v>
      </c>
      <c r="J580" s="1">
        <f t="shared" ca="1" si="66"/>
        <v>50.64371135805478</v>
      </c>
      <c r="K580" s="1">
        <f t="shared" ca="1" si="62"/>
        <v>57.479463278739786</v>
      </c>
      <c r="M580" s="1">
        <f t="shared" si="67"/>
        <v>571</v>
      </c>
      <c r="N580" s="1">
        <f t="shared" ca="1" si="63"/>
        <v>39.594850260759664</v>
      </c>
      <c r="O580" s="1">
        <f t="shared" ca="1" si="64"/>
        <v>47.000754994989173</v>
      </c>
    </row>
    <row r="581" spans="9:15" x14ac:dyDescent="0.15">
      <c r="I581" s="1">
        <f t="shared" si="65"/>
        <v>572</v>
      </c>
      <c r="J581" s="1">
        <f t="shared" ca="1" si="66"/>
        <v>54.653426116944644</v>
      </c>
      <c r="K581" s="1">
        <f t="shared" ca="1" si="62"/>
        <v>48.468247341415058</v>
      </c>
      <c r="M581" s="1">
        <f t="shared" si="67"/>
        <v>572</v>
      </c>
      <c r="N581" s="1">
        <f t="shared" ca="1" si="63"/>
        <v>41.606665208513611</v>
      </c>
      <c r="O581" s="1">
        <f t="shared" ca="1" si="64"/>
        <v>51.851736873384425</v>
      </c>
    </row>
    <row r="582" spans="9:15" x14ac:dyDescent="0.15">
      <c r="I582" s="1">
        <f t="shared" si="65"/>
        <v>573</v>
      </c>
      <c r="J582" s="1">
        <f t="shared" ca="1" si="66"/>
        <v>51.46575574146506</v>
      </c>
      <c r="K582" s="1">
        <f t="shared" ca="1" si="62"/>
        <v>53.022177402722377</v>
      </c>
      <c r="M582" s="1">
        <f t="shared" si="67"/>
        <v>573</v>
      </c>
      <c r="N582" s="1">
        <f t="shared" ca="1" si="63"/>
        <v>46.00137105953182</v>
      </c>
      <c r="O582" s="1">
        <f t="shared" ca="1" si="64"/>
        <v>42.381587166328877</v>
      </c>
    </row>
    <row r="583" spans="9:15" x14ac:dyDescent="0.15">
      <c r="I583" s="1">
        <f t="shared" si="65"/>
        <v>574</v>
      </c>
      <c r="J583" s="1">
        <f t="shared" ca="1" si="66"/>
        <v>56.445710408531014</v>
      </c>
      <c r="K583" s="1">
        <f t="shared" ca="1" si="62"/>
        <v>45.270547077292903</v>
      </c>
      <c r="M583" s="1">
        <f t="shared" si="67"/>
        <v>574</v>
      </c>
      <c r="N583" s="1">
        <f t="shared" ca="1" si="63"/>
        <v>51.171515659489579</v>
      </c>
      <c r="O583" s="1">
        <f t="shared" ca="1" si="64"/>
        <v>52.250838216022217</v>
      </c>
    </row>
    <row r="584" spans="9:15" x14ac:dyDescent="0.15">
      <c r="I584" s="1">
        <f t="shared" si="65"/>
        <v>575</v>
      </c>
      <c r="J584" s="1">
        <f t="shared" ca="1" si="66"/>
        <v>53.457153024553882</v>
      </c>
      <c r="K584" s="1">
        <f t="shared" ca="1" si="62"/>
        <v>59.007647596432207</v>
      </c>
      <c r="M584" s="1">
        <f t="shared" si="67"/>
        <v>575</v>
      </c>
      <c r="N584" s="1">
        <f t="shared" ca="1" si="63"/>
        <v>43.067945107420691</v>
      </c>
      <c r="O584" s="1">
        <f t="shared" ca="1" si="64"/>
        <v>49.49086512388353</v>
      </c>
    </row>
    <row r="585" spans="9:15" x14ac:dyDescent="0.15">
      <c r="I585" s="1">
        <f t="shared" si="65"/>
        <v>576</v>
      </c>
      <c r="J585" s="1">
        <f t="shared" ca="1" si="66"/>
        <v>46.054756105483165</v>
      </c>
      <c r="K585" s="1">
        <f t="shared" ca="1" si="62"/>
        <v>44.054614375417728</v>
      </c>
      <c r="M585" s="1">
        <f t="shared" si="67"/>
        <v>576</v>
      </c>
      <c r="N585" s="1">
        <f t="shared" ca="1" si="63"/>
        <v>43.348680527792588</v>
      </c>
      <c r="O585" s="1">
        <f t="shared" ca="1" si="64"/>
        <v>51.365917699128403</v>
      </c>
    </row>
    <row r="586" spans="9:15" x14ac:dyDescent="0.15">
      <c r="I586" s="1">
        <f t="shared" si="65"/>
        <v>577</v>
      </c>
      <c r="J586" s="1">
        <f t="shared" ca="1" si="66"/>
        <v>50.760802961352795</v>
      </c>
      <c r="K586" s="1">
        <f t="shared" ca="1" si="62"/>
        <v>57.685893611379534</v>
      </c>
      <c r="M586" s="1">
        <f t="shared" si="67"/>
        <v>577</v>
      </c>
      <c r="N586" s="1">
        <f t="shared" ca="1" si="63"/>
        <v>45.329838366888239</v>
      </c>
      <c r="O586" s="1">
        <f t="shared" ca="1" si="64"/>
        <v>51.87303935421199</v>
      </c>
    </row>
    <row r="587" spans="9:15" x14ac:dyDescent="0.15">
      <c r="I587" s="1">
        <f t="shared" si="65"/>
        <v>578</v>
      </c>
      <c r="J587" s="1">
        <f t="shared" ca="1" si="66"/>
        <v>44.08572726083321</v>
      </c>
      <c r="K587" s="1">
        <f t="shared" ref="K587:K650" ca="1" si="68">NORMINV(RAND(),$J$6,$K$6)</f>
        <v>46.034766870423198</v>
      </c>
      <c r="M587" s="1">
        <f t="shared" si="67"/>
        <v>578</v>
      </c>
      <c r="N587" s="1">
        <f t="shared" ref="N587:N650" ca="1" si="69">NORMINV(RAND(),$N$5,$O$5)</f>
        <v>46.877113856813573</v>
      </c>
      <c r="O587" s="1">
        <f t="shared" ref="O587:O650" ca="1" si="70">NORMINV(RAND(),$N$6,$O$6)</f>
        <v>46.553785295168041</v>
      </c>
    </row>
    <row r="588" spans="9:15" x14ac:dyDescent="0.15">
      <c r="I588" s="1">
        <f t="shared" si="65"/>
        <v>579</v>
      </c>
      <c r="J588" s="1">
        <f t="shared" ca="1" si="66"/>
        <v>49.291858385166201</v>
      </c>
      <c r="K588" s="1">
        <f t="shared" ca="1" si="68"/>
        <v>42.615081415989891</v>
      </c>
      <c r="M588" s="1">
        <f t="shared" si="67"/>
        <v>579</v>
      </c>
      <c r="N588" s="1">
        <f t="shared" ca="1" si="69"/>
        <v>41.23533787089594</v>
      </c>
      <c r="O588" s="1">
        <f t="shared" ca="1" si="70"/>
        <v>49.971724212810045</v>
      </c>
    </row>
    <row r="589" spans="9:15" x14ac:dyDescent="0.15">
      <c r="I589" s="1">
        <f t="shared" si="65"/>
        <v>580</v>
      </c>
      <c r="J589" s="1">
        <f t="shared" ca="1" si="66"/>
        <v>39.571174716600453</v>
      </c>
      <c r="K589" s="1">
        <f t="shared" ca="1" si="68"/>
        <v>52.22714964406304</v>
      </c>
      <c r="M589" s="1">
        <f t="shared" si="67"/>
        <v>580</v>
      </c>
      <c r="N589" s="1">
        <f t="shared" ca="1" si="69"/>
        <v>47.554125559046959</v>
      </c>
      <c r="O589" s="1">
        <f t="shared" ca="1" si="70"/>
        <v>52.369768332035171</v>
      </c>
    </row>
    <row r="590" spans="9:15" x14ac:dyDescent="0.15">
      <c r="I590" s="1">
        <f t="shared" si="65"/>
        <v>581</v>
      </c>
      <c r="J590" s="1">
        <f t="shared" ca="1" si="66"/>
        <v>43.685753018465377</v>
      </c>
      <c r="K590" s="1">
        <f t="shared" ca="1" si="68"/>
        <v>55.348496900485181</v>
      </c>
      <c r="M590" s="1">
        <f t="shared" si="67"/>
        <v>581</v>
      </c>
      <c r="N590" s="1">
        <f t="shared" ca="1" si="69"/>
        <v>42.270209158520579</v>
      </c>
      <c r="O590" s="1">
        <f t="shared" ca="1" si="70"/>
        <v>46.699288542337079</v>
      </c>
    </row>
    <row r="591" spans="9:15" x14ac:dyDescent="0.15">
      <c r="I591" s="1">
        <f t="shared" si="65"/>
        <v>582</v>
      </c>
      <c r="J591" s="1">
        <f t="shared" ca="1" si="66"/>
        <v>47.698867541144942</v>
      </c>
      <c r="K591" s="1">
        <f t="shared" ca="1" si="68"/>
        <v>49.301707470772484</v>
      </c>
      <c r="M591" s="1">
        <f t="shared" si="67"/>
        <v>582</v>
      </c>
      <c r="N591" s="1">
        <f t="shared" ca="1" si="69"/>
        <v>44.791876853904292</v>
      </c>
      <c r="O591" s="1">
        <f t="shared" ca="1" si="70"/>
        <v>46.736900948431064</v>
      </c>
    </row>
    <row r="592" spans="9:15" x14ac:dyDescent="0.15">
      <c r="I592" s="1">
        <f t="shared" si="65"/>
        <v>583</v>
      </c>
      <c r="J592" s="1">
        <f t="shared" ca="1" si="66"/>
        <v>51.670252705983771</v>
      </c>
      <c r="K592" s="1">
        <f t="shared" ca="1" si="68"/>
        <v>48.614527529711886</v>
      </c>
      <c r="M592" s="1">
        <f t="shared" si="67"/>
        <v>583</v>
      </c>
      <c r="N592" s="1">
        <f t="shared" ca="1" si="69"/>
        <v>49.530450451405819</v>
      </c>
      <c r="O592" s="1">
        <f t="shared" ca="1" si="70"/>
        <v>48.404537667000135</v>
      </c>
    </row>
    <row r="593" spans="9:15" x14ac:dyDescent="0.15">
      <c r="I593" s="1">
        <f t="shared" si="65"/>
        <v>584</v>
      </c>
      <c r="J593" s="1">
        <f t="shared" ca="1" si="66"/>
        <v>52.122573629581787</v>
      </c>
      <c r="K593" s="1">
        <f t="shared" ca="1" si="68"/>
        <v>42.937223871361084</v>
      </c>
      <c r="M593" s="1">
        <f t="shared" si="67"/>
        <v>584</v>
      </c>
      <c r="N593" s="1">
        <f t="shared" ca="1" si="69"/>
        <v>47.895721596090809</v>
      </c>
      <c r="O593" s="1">
        <f t="shared" ca="1" si="70"/>
        <v>53.37535586699061</v>
      </c>
    </row>
    <row r="594" spans="9:15" x14ac:dyDescent="0.15">
      <c r="I594" s="1">
        <f t="shared" si="65"/>
        <v>585</v>
      </c>
      <c r="J594" s="1">
        <f t="shared" ca="1" si="66"/>
        <v>42.70601519173816</v>
      </c>
      <c r="K594" s="1">
        <f t="shared" ca="1" si="68"/>
        <v>55.02589308491271</v>
      </c>
      <c r="M594" s="1">
        <f t="shared" si="67"/>
        <v>585</v>
      </c>
      <c r="N594" s="1">
        <f t="shared" ca="1" si="69"/>
        <v>57.522632663612683</v>
      </c>
      <c r="O594" s="1">
        <f t="shared" ca="1" si="70"/>
        <v>48.158246357009283</v>
      </c>
    </row>
    <row r="595" spans="9:15" x14ac:dyDescent="0.15">
      <c r="I595" s="1">
        <f t="shared" si="65"/>
        <v>586</v>
      </c>
      <c r="J595" s="1">
        <f t="shared" ca="1" si="66"/>
        <v>55.956176166795785</v>
      </c>
      <c r="K595" s="1">
        <f t="shared" ca="1" si="68"/>
        <v>41.630516502860395</v>
      </c>
      <c r="M595" s="1">
        <f t="shared" si="67"/>
        <v>586</v>
      </c>
      <c r="N595" s="1">
        <f t="shared" ca="1" si="69"/>
        <v>47.92448912405915</v>
      </c>
      <c r="O595" s="1">
        <f t="shared" ca="1" si="70"/>
        <v>41.832569638532888</v>
      </c>
    </row>
    <row r="596" spans="9:15" x14ac:dyDescent="0.15">
      <c r="I596" s="1">
        <f t="shared" ref="I596:I659" si="71">I595+1</f>
        <v>587</v>
      </c>
      <c r="J596" s="1">
        <f t="shared" ref="J596:J659" ca="1" si="72">NORMINV(RAND(),$J$5,$K$5)</f>
        <v>44.538173181087195</v>
      </c>
      <c r="K596" s="1">
        <f t="shared" ca="1" si="68"/>
        <v>52.945568416341928</v>
      </c>
      <c r="M596" s="1">
        <f t="shared" ref="M596:M659" si="73">M595+1</f>
        <v>587</v>
      </c>
      <c r="N596" s="1">
        <f t="shared" ca="1" si="69"/>
        <v>52.827750188485446</v>
      </c>
      <c r="O596" s="1">
        <f t="shared" ca="1" si="70"/>
        <v>48.87011045079543</v>
      </c>
    </row>
    <row r="597" spans="9:15" x14ac:dyDescent="0.15">
      <c r="I597" s="1">
        <f t="shared" si="71"/>
        <v>588</v>
      </c>
      <c r="J597" s="1">
        <f t="shared" ca="1" si="72"/>
        <v>48.098721165682974</v>
      </c>
      <c r="K597" s="1">
        <f t="shared" ca="1" si="68"/>
        <v>54.918415335723914</v>
      </c>
      <c r="M597" s="1">
        <f t="shared" si="73"/>
        <v>588</v>
      </c>
      <c r="N597" s="1">
        <f t="shared" ca="1" si="69"/>
        <v>48.809660725615657</v>
      </c>
      <c r="O597" s="1">
        <f t="shared" ca="1" si="70"/>
        <v>42.753373201419166</v>
      </c>
    </row>
    <row r="598" spans="9:15" x14ac:dyDescent="0.15">
      <c r="I598" s="1">
        <f t="shared" si="71"/>
        <v>589</v>
      </c>
      <c r="J598" s="1">
        <f t="shared" ca="1" si="72"/>
        <v>43.360674142324669</v>
      </c>
      <c r="K598" s="1">
        <f t="shared" ca="1" si="68"/>
        <v>48.128838780567236</v>
      </c>
      <c r="M598" s="1">
        <f t="shared" si="73"/>
        <v>589</v>
      </c>
      <c r="N598" s="1">
        <f t="shared" ca="1" si="69"/>
        <v>48.09044576644088</v>
      </c>
      <c r="O598" s="1">
        <f t="shared" ca="1" si="70"/>
        <v>49.209262503197536</v>
      </c>
    </row>
    <row r="599" spans="9:15" x14ac:dyDescent="0.15">
      <c r="I599" s="1">
        <f t="shared" si="71"/>
        <v>590</v>
      </c>
      <c r="J599" s="1">
        <f t="shared" ca="1" si="72"/>
        <v>48.421931516043927</v>
      </c>
      <c r="K599" s="1">
        <f t="shared" ca="1" si="68"/>
        <v>55.154514482880963</v>
      </c>
      <c r="M599" s="1">
        <f t="shared" si="73"/>
        <v>590</v>
      </c>
      <c r="N599" s="1">
        <f t="shared" ca="1" si="69"/>
        <v>46.000941430360058</v>
      </c>
      <c r="O599" s="1">
        <f t="shared" ca="1" si="70"/>
        <v>45.645908707447759</v>
      </c>
    </row>
    <row r="600" spans="9:15" x14ac:dyDescent="0.15">
      <c r="I600" s="1">
        <f t="shared" si="71"/>
        <v>591</v>
      </c>
      <c r="J600" s="1">
        <f t="shared" ca="1" si="72"/>
        <v>37.577543019209813</v>
      </c>
      <c r="K600" s="1">
        <f t="shared" ca="1" si="68"/>
        <v>49.225555621612251</v>
      </c>
      <c r="M600" s="1">
        <f t="shared" si="73"/>
        <v>591</v>
      </c>
      <c r="N600" s="1">
        <f t="shared" ca="1" si="69"/>
        <v>47.555963338769594</v>
      </c>
      <c r="O600" s="1">
        <f t="shared" ca="1" si="70"/>
        <v>59.125493463800865</v>
      </c>
    </row>
    <row r="601" spans="9:15" x14ac:dyDescent="0.15">
      <c r="I601" s="1">
        <f t="shared" si="71"/>
        <v>592</v>
      </c>
      <c r="J601" s="1">
        <f t="shared" ca="1" si="72"/>
        <v>46.461491644487829</v>
      </c>
      <c r="K601" s="1">
        <f t="shared" ca="1" si="68"/>
        <v>52.030606376271635</v>
      </c>
      <c r="M601" s="1">
        <f t="shared" si="73"/>
        <v>592</v>
      </c>
      <c r="N601" s="1">
        <f t="shared" ca="1" si="69"/>
        <v>47.146784883453257</v>
      </c>
      <c r="O601" s="1">
        <f t="shared" ca="1" si="70"/>
        <v>61.455700342364395</v>
      </c>
    </row>
    <row r="602" spans="9:15" x14ac:dyDescent="0.15">
      <c r="I602" s="1">
        <f t="shared" si="71"/>
        <v>593</v>
      </c>
      <c r="J602" s="1">
        <f t="shared" ca="1" si="72"/>
        <v>41.935050977553303</v>
      </c>
      <c r="K602" s="1">
        <f t="shared" ca="1" si="68"/>
        <v>51.430838673269946</v>
      </c>
      <c r="M602" s="1">
        <f t="shared" si="73"/>
        <v>593</v>
      </c>
      <c r="N602" s="1">
        <f t="shared" ca="1" si="69"/>
        <v>49.734418964804874</v>
      </c>
      <c r="O602" s="1">
        <f t="shared" ca="1" si="70"/>
        <v>47.500724874473633</v>
      </c>
    </row>
    <row r="603" spans="9:15" x14ac:dyDescent="0.15">
      <c r="I603" s="1">
        <f t="shared" si="71"/>
        <v>594</v>
      </c>
      <c r="J603" s="1">
        <f t="shared" ca="1" si="72"/>
        <v>50.819518540709915</v>
      </c>
      <c r="K603" s="1">
        <f t="shared" ca="1" si="68"/>
        <v>46.985089898745088</v>
      </c>
      <c r="M603" s="1">
        <f t="shared" si="73"/>
        <v>594</v>
      </c>
      <c r="N603" s="1">
        <f t="shared" ca="1" si="69"/>
        <v>44.646829150492344</v>
      </c>
      <c r="O603" s="1">
        <f t="shared" ca="1" si="70"/>
        <v>53.027688383436988</v>
      </c>
    </row>
    <row r="604" spans="9:15" x14ac:dyDescent="0.15">
      <c r="I604" s="1">
        <f t="shared" si="71"/>
        <v>595</v>
      </c>
      <c r="J604" s="1">
        <f t="shared" ca="1" si="72"/>
        <v>47.749893465765645</v>
      </c>
      <c r="K604" s="1">
        <f t="shared" ca="1" si="68"/>
        <v>51.132155937321443</v>
      </c>
      <c r="M604" s="1">
        <f t="shared" si="73"/>
        <v>595</v>
      </c>
      <c r="N604" s="1">
        <f t="shared" ca="1" si="69"/>
        <v>35.362683865066423</v>
      </c>
      <c r="O604" s="1">
        <f t="shared" ca="1" si="70"/>
        <v>40.917854232187665</v>
      </c>
    </row>
    <row r="605" spans="9:15" x14ac:dyDescent="0.15">
      <c r="I605" s="1">
        <f t="shared" si="71"/>
        <v>596</v>
      </c>
      <c r="J605" s="1">
        <f t="shared" ca="1" si="72"/>
        <v>49.27271852686949</v>
      </c>
      <c r="K605" s="1">
        <f t="shared" ca="1" si="68"/>
        <v>55.219089543615809</v>
      </c>
      <c r="M605" s="1">
        <f t="shared" si="73"/>
        <v>596</v>
      </c>
      <c r="N605" s="1">
        <f t="shared" ca="1" si="69"/>
        <v>49.919699184274144</v>
      </c>
      <c r="O605" s="1">
        <f t="shared" ca="1" si="70"/>
        <v>55.714153230953528</v>
      </c>
    </row>
    <row r="606" spans="9:15" x14ac:dyDescent="0.15">
      <c r="I606" s="1">
        <f t="shared" si="71"/>
        <v>597</v>
      </c>
      <c r="J606" s="1">
        <f t="shared" ca="1" si="72"/>
        <v>55.553044759008358</v>
      </c>
      <c r="K606" s="1">
        <f t="shared" ca="1" si="68"/>
        <v>51.154951086340205</v>
      </c>
      <c r="M606" s="1">
        <f t="shared" si="73"/>
        <v>597</v>
      </c>
      <c r="N606" s="1">
        <f t="shared" ca="1" si="69"/>
        <v>49.008999412885991</v>
      </c>
      <c r="O606" s="1">
        <f t="shared" ca="1" si="70"/>
        <v>44.184359324597139</v>
      </c>
    </row>
    <row r="607" spans="9:15" x14ac:dyDescent="0.15">
      <c r="I607" s="1">
        <f t="shared" si="71"/>
        <v>598</v>
      </c>
      <c r="J607" s="1">
        <f t="shared" ca="1" si="72"/>
        <v>41.503662836803727</v>
      </c>
      <c r="K607" s="1">
        <f t="shared" ca="1" si="68"/>
        <v>54.173021233415248</v>
      </c>
      <c r="M607" s="1">
        <f t="shared" si="73"/>
        <v>598</v>
      </c>
      <c r="N607" s="1">
        <f t="shared" ca="1" si="69"/>
        <v>44.304007979489946</v>
      </c>
      <c r="O607" s="1">
        <f t="shared" ca="1" si="70"/>
        <v>44.338227774637943</v>
      </c>
    </row>
    <row r="608" spans="9:15" x14ac:dyDescent="0.15">
      <c r="I608" s="1">
        <f t="shared" si="71"/>
        <v>599</v>
      </c>
      <c r="J608" s="1">
        <f t="shared" ca="1" si="72"/>
        <v>45.683055563589463</v>
      </c>
      <c r="K608" s="1">
        <f t="shared" ca="1" si="68"/>
        <v>44.148053794118667</v>
      </c>
      <c r="M608" s="1">
        <f t="shared" si="73"/>
        <v>599</v>
      </c>
      <c r="N608" s="1">
        <f t="shared" ca="1" si="69"/>
        <v>45.473595163919839</v>
      </c>
      <c r="O608" s="1">
        <f t="shared" ca="1" si="70"/>
        <v>48.690971651111063</v>
      </c>
    </row>
    <row r="609" spans="9:15" x14ac:dyDescent="0.15">
      <c r="I609" s="1">
        <f t="shared" si="71"/>
        <v>600</v>
      </c>
      <c r="J609" s="1">
        <f t="shared" ca="1" si="72"/>
        <v>57.975843974625988</v>
      </c>
      <c r="K609" s="1">
        <f t="shared" ca="1" si="68"/>
        <v>50.318373783581933</v>
      </c>
      <c r="M609" s="1">
        <f t="shared" si="73"/>
        <v>600</v>
      </c>
      <c r="N609" s="1">
        <f t="shared" ca="1" si="69"/>
        <v>41.866597504268249</v>
      </c>
      <c r="O609" s="1">
        <f t="shared" ca="1" si="70"/>
        <v>49.428059737711045</v>
      </c>
    </row>
    <row r="610" spans="9:15" x14ac:dyDescent="0.15">
      <c r="I610" s="1">
        <f t="shared" si="71"/>
        <v>601</v>
      </c>
      <c r="J610" s="1">
        <f t="shared" ca="1" si="72"/>
        <v>48.984892497859583</v>
      </c>
      <c r="K610" s="1">
        <f t="shared" ca="1" si="68"/>
        <v>49.042528563885767</v>
      </c>
      <c r="M610" s="1">
        <f t="shared" si="73"/>
        <v>601</v>
      </c>
      <c r="N610" s="1">
        <f t="shared" ca="1" si="69"/>
        <v>42.071083746228076</v>
      </c>
      <c r="O610" s="1">
        <f t="shared" ca="1" si="70"/>
        <v>50.346914056073409</v>
      </c>
    </row>
    <row r="611" spans="9:15" x14ac:dyDescent="0.15">
      <c r="I611" s="1">
        <f t="shared" si="71"/>
        <v>602</v>
      </c>
      <c r="J611" s="1">
        <f t="shared" ca="1" si="72"/>
        <v>52.796144389696309</v>
      </c>
      <c r="K611" s="1">
        <f t="shared" ca="1" si="68"/>
        <v>56.234701207654922</v>
      </c>
      <c r="M611" s="1">
        <f t="shared" si="73"/>
        <v>602</v>
      </c>
      <c r="N611" s="1">
        <f t="shared" ca="1" si="69"/>
        <v>43.167270058510013</v>
      </c>
      <c r="O611" s="1">
        <f t="shared" ca="1" si="70"/>
        <v>58.516849504401534</v>
      </c>
    </row>
    <row r="612" spans="9:15" x14ac:dyDescent="0.15">
      <c r="I612" s="1">
        <f t="shared" si="71"/>
        <v>603</v>
      </c>
      <c r="J612" s="1">
        <f t="shared" ca="1" si="72"/>
        <v>57.028403015515259</v>
      </c>
      <c r="K612" s="1">
        <f t="shared" ca="1" si="68"/>
        <v>41.200832436308367</v>
      </c>
      <c r="M612" s="1">
        <f t="shared" si="73"/>
        <v>603</v>
      </c>
      <c r="N612" s="1">
        <f t="shared" ca="1" si="69"/>
        <v>41.728982191520629</v>
      </c>
      <c r="O612" s="1">
        <f t="shared" ca="1" si="70"/>
        <v>51.91596029406746</v>
      </c>
    </row>
    <row r="613" spans="9:15" x14ac:dyDescent="0.15">
      <c r="I613" s="1">
        <f t="shared" si="71"/>
        <v>604</v>
      </c>
      <c r="J613" s="1">
        <f t="shared" ca="1" si="72"/>
        <v>54.793212853200863</v>
      </c>
      <c r="K613" s="1">
        <f t="shared" ca="1" si="68"/>
        <v>45.24009294779313</v>
      </c>
      <c r="M613" s="1">
        <f t="shared" si="73"/>
        <v>604</v>
      </c>
      <c r="N613" s="1">
        <f t="shared" ca="1" si="69"/>
        <v>48.384306916675484</v>
      </c>
      <c r="O613" s="1">
        <f t="shared" ca="1" si="70"/>
        <v>54.540463077784317</v>
      </c>
    </row>
    <row r="614" spans="9:15" x14ac:dyDescent="0.15">
      <c r="I614" s="1">
        <f t="shared" si="71"/>
        <v>605</v>
      </c>
      <c r="J614" s="1">
        <f t="shared" ca="1" si="72"/>
        <v>47.095853129305681</v>
      </c>
      <c r="K614" s="1">
        <f t="shared" ca="1" si="68"/>
        <v>56.831260836459037</v>
      </c>
      <c r="M614" s="1">
        <f t="shared" si="73"/>
        <v>605</v>
      </c>
      <c r="N614" s="1">
        <f t="shared" ca="1" si="69"/>
        <v>39.130753289507744</v>
      </c>
      <c r="O614" s="1">
        <f t="shared" ca="1" si="70"/>
        <v>46.633755873609843</v>
      </c>
    </row>
    <row r="615" spans="9:15" x14ac:dyDescent="0.15">
      <c r="I615" s="1">
        <f t="shared" si="71"/>
        <v>606</v>
      </c>
      <c r="J615" s="1">
        <f t="shared" ca="1" si="72"/>
        <v>51.42935876193782</v>
      </c>
      <c r="K615" s="1">
        <f t="shared" ca="1" si="68"/>
        <v>52.332499900353554</v>
      </c>
      <c r="M615" s="1">
        <f t="shared" si="73"/>
        <v>606</v>
      </c>
      <c r="N615" s="1">
        <f t="shared" ca="1" si="69"/>
        <v>44.56533530625223</v>
      </c>
      <c r="O615" s="1">
        <f t="shared" ca="1" si="70"/>
        <v>50.940910970478477</v>
      </c>
    </row>
    <row r="616" spans="9:15" x14ac:dyDescent="0.15">
      <c r="I616" s="1">
        <f t="shared" si="71"/>
        <v>607</v>
      </c>
      <c r="J616" s="1">
        <f t="shared" ca="1" si="72"/>
        <v>56.597557959610235</v>
      </c>
      <c r="K616" s="1">
        <f t="shared" ca="1" si="68"/>
        <v>49.541898843897016</v>
      </c>
      <c r="M616" s="1">
        <f t="shared" si="73"/>
        <v>607</v>
      </c>
      <c r="N616" s="1">
        <f t="shared" ca="1" si="69"/>
        <v>48.587835854136465</v>
      </c>
      <c r="O616" s="1">
        <f t="shared" ca="1" si="70"/>
        <v>57.846339543626513</v>
      </c>
    </row>
    <row r="617" spans="9:15" x14ac:dyDescent="0.15">
      <c r="I617" s="1">
        <f t="shared" si="71"/>
        <v>608</v>
      </c>
      <c r="J617" s="1">
        <f t="shared" ca="1" si="72"/>
        <v>49.671281345643415</v>
      </c>
      <c r="K617" s="1">
        <f t="shared" ca="1" si="68"/>
        <v>57.626673090454709</v>
      </c>
      <c r="M617" s="1">
        <f t="shared" si="73"/>
        <v>608</v>
      </c>
      <c r="N617" s="1">
        <f t="shared" ca="1" si="69"/>
        <v>42.915601938360759</v>
      </c>
      <c r="O617" s="1">
        <f t="shared" ca="1" si="70"/>
        <v>45.277872104564437</v>
      </c>
    </row>
    <row r="618" spans="9:15" x14ac:dyDescent="0.15">
      <c r="I618" s="1">
        <f t="shared" si="71"/>
        <v>609</v>
      </c>
      <c r="J618" s="1">
        <f t="shared" ca="1" si="72"/>
        <v>47.509958889333866</v>
      </c>
      <c r="K618" s="1">
        <f t="shared" ca="1" si="68"/>
        <v>41.842658878079142</v>
      </c>
      <c r="M618" s="1">
        <f t="shared" si="73"/>
        <v>609</v>
      </c>
      <c r="N618" s="1">
        <f t="shared" ca="1" si="69"/>
        <v>44.818475903900946</v>
      </c>
      <c r="O618" s="1">
        <f t="shared" ca="1" si="70"/>
        <v>54.5893034823021</v>
      </c>
    </row>
    <row r="619" spans="9:15" x14ac:dyDescent="0.15">
      <c r="I619" s="1">
        <f t="shared" si="71"/>
        <v>610</v>
      </c>
      <c r="J619" s="1">
        <f t="shared" ca="1" si="72"/>
        <v>51.79008476471283</v>
      </c>
      <c r="K619" s="1">
        <f t="shared" ca="1" si="68"/>
        <v>55.199320979506254</v>
      </c>
      <c r="M619" s="1">
        <f t="shared" si="73"/>
        <v>610</v>
      </c>
      <c r="N619" s="1">
        <f t="shared" ca="1" si="69"/>
        <v>49.557765656886353</v>
      </c>
      <c r="O619" s="1">
        <f t="shared" ca="1" si="70"/>
        <v>51.713524613177015</v>
      </c>
    </row>
    <row r="620" spans="9:15" x14ac:dyDescent="0.15">
      <c r="I620" s="1">
        <f t="shared" si="71"/>
        <v>611</v>
      </c>
      <c r="J620" s="1">
        <f t="shared" ca="1" si="72"/>
        <v>48.637864856470024</v>
      </c>
      <c r="K620" s="1">
        <f t="shared" ca="1" si="68"/>
        <v>51.77243541467201</v>
      </c>
      <c r="M620" s="1">
        <f t="shared" si="73"/>
        <v>611</v>
      </c>
      <c r="N620" s="1">
        <f t="shared" ca="1" si="69"/>
        <v>38.568895442906822</v>
      </c>
      <c r="O620" s="1">
        <f t="shared" ca="1" si="70"/>
        <v>61.759350738165708</v>
      </c>
    </row>
    <row r="621" spans="9:15" x14ac:dyDescent="0.15">
      <c r="I621" s="1">
        <f t="shared" si="71"/>
        <v>612</v>
      </c>
      <c r="J621" s="1">
        <f t="shared" ca="1" si="72"/>
        <v>43.754065692416148</v>
      </c>
      <c r="K621" s="1">
        <f t="shared" ca="1" si="68"/>
        <v>53.071653691379424</v>
      </c>
      <c r="M621" s="1">
        <f t="shared" si="73"/>
        <v>612</v>
      </c>
      <c r="N621" s="1">
        <f t="shared" ca="1" si="69"/>
        <v>41.541621299233</v>
      </c>
      <c r="O621" s="1">
        <f t="shared" ca="1" si="70"/>
        <v>55.065572062137349</v>
      </c>
    </row>
    <row r="622" spans="9:15" x14ac:dyDescent="0.15">
      <c r="I622" s="1">
        <f t="shared" si="71"/>
        <v>613</v>
      </c>
      <c r="J622" s="1">
        <f t="shared" ca="1" si="72"/>
        <v>44.025734181759269</v>
      </c>
      <c r="K622" s="1">
        <f t="shared" ca="1" si="68"/>
        <v>52.938566234302321</v>
      </c>
      <c r="M622" s="1">
        <f t="shared" si="73"/>
        <v>613</v>
      </c>
      <c r="N622" s="1">
        <f t="shared" ca="1" si="69"/>
        <v>45.817156196278837</v>
      </c>
      <c r="O622" s="1">
        <f t="shared" ca="1" si="70"/>
        <v>49.89937004313866</v>
      </c>
    </row>
    <row r="623" spans="9:15" x14ac:dyDescent="0.15">
      <c r="I623" s="1">
        <f t="shared" si="71"/>
        <v>614</v>
      </c>
      <c r="J623" s="1">
        <f t="shared" ca="1" si="72"/>
        <v>53.677539634594943</v>
      </c>
      <c r="K623" s="1">
        <f t="shared" ca="1" si="68"/>
        <v>52.727794345220801</v>
      </c>
      <c r="M623" s="1">
        <f t="shared" si="73"/>
        <v>614</v>
      </c>
      <c r="N623" s="1">
        <f t="shared" ca="1" si="69"/>
        <v>43.465001241975045</v>
      </c>
      <c r="O623" s="1">
        <f t="shared" ca="1" si="70"/>
        <v>56.013888038725803</v>
      </c>
    </row>
    <row r="624" spans="9:15" x14ac:dyDescent="0.15">
      <c r="I624" s="1">
        <f t="shared" si="71"/>
        <v>615</v>
      </c>
      <c r="J624" s="1">
        <f t="shared" ca="1" si="72"/>
        <v>49.900374987519861</v>
      </c>
      <c r="K624" s="1">
        <f t="shared" ca="1" si="68"/>
        <v>45.623984993287465</v>
      </c>
      <c r="M624" s="1">
        <f t="shared" si="73"/>
        <v>615</v>
      </c>
      <c r="N624" s="1">
        <f t="shared" ca="1" si="69"/>
        <v>46.637138464899948</v>
      </c>
      <c r="O624" s="1">
        <f t="shared" ca="1" si="70"/>
        <v>48.169466427709004</v>
      </c>
    </row>
    <row r="625" spans="9:15" x14ac:dyDescent="0.15">
      <c r="I625" s="1">
        <f t="shared" si="71"/>
        <v>616</v>
      </c>
      <c r="J625" s="1">
        <f t="shared" ca="1" si="72"/>
        <v>41.375005827957644</v>
      </c>
      <c r="K625" s="1">
        <f t="shared" ca="1" si="68"/>
        <v>55.997402855937125</v>
      </c>
      <c r="M625" s="1">
        <f t="shared" si="73"/>
        <v>616</v>
      </c>
      <c r="N625" s="1">
        <f t="shared" ca="1" si="69"/>
        <v>42.537298415548335</v>
      </c>
      <c r="O625" s="1">
        <f t="shared" ca="1" si="70"/>
        <v>53.466642308613672</v>
      </c>
    </row>
    <row r="626" spans="9:15" x14ac:dyDescent="0.15">
      <c r="I626" s="1">
        <f t="shared" si="71"/>
        <v>617</v>
      </c>
      <c r="J626" s="1">
        <f t="shared" ca="1" si="72"/>
        <v>52.010668210509536</v>
      </c>
      <c r="K626" s="1">
        <f t="shared" ca="1" si="68"/>
        <v>48.877065686456511</v>
      </c>
      <c r="M626" s="1">
        <f t="shared" si="73"/>
        <v>617</v>
      </c>
      <c r="N626" s="1">
        <f t="shared" ca="1" si="69"/>
        <v>48.509264296285899</v>
      </c>
      <c r="O626" s="1">
        <f t="shared" ca="1" si="70"/>
        <v>53.571893181571021</v>
      </c>
    </row>
    <row r="627" spans="9:15" x14ac:dyDescent="0.15">
      <c r="I627" s="1">
        <f t="shared" si="71"/>
        <v>618</v>
      </c>
      <c r="J627" s="1">
        <f t="shared" ca="1" si="72"/>
        <v>54.925028937283827</v>
      </c>
      <c r="K627" s="1">
        <f t="shared" ca="1" si="68"/>
        <v>53.058737511453451</v>
      </c>
      <c r="M627" s="1">
        <f t="shared" si="73"/>
        <v>618</v>
      </c>
      <c r="N627" s="1">
        <f t="shared" ca="1" si="69"/>
        <v>41.517831037002935</v>
      </c>
      <c r="O627" s="1">
        <f t="shared" ca="1" si="70"/>
        <v>50.73113086284539</v>
      </c>
    </row>
    <row r="628" spans="9:15" x14ac:dyDescent="0.15">
      <c r="I628" s="1">
        <f t="shared" si="71"/>
        <v>619</v>
      </c>
      <c r="J628" s="1">
        <f t="shared" ca="1" si="72"/>
        <v>49.247652908801868</v>
      </c>
      <c r="K628" s="1">
        <f t="shared" ca="1" si="68"/>
        <v>55.887746253314937</v>
      </c>
      <c r="M628" s="1">
        <f t="shared" si="73"/>
        <v>619</v>
      </c>
      <c r="N628" s="1">
        <f t="shared" ca="1" si="69"/>
        <v>44.642538789180577</v>
      </c>
      <c r="O628" s="1">
        <f t="shared" ca="1" si="70"/>
        <v>50.319777691498814</v>
      </c>
    </row>
    <row r="629" spans="9:15" x14ac:dyDescent="0.15">
      <c r="I629" s="1">
        <f t="shared" si="71"/>
        <v>620</v>
      </c>
      <c r="J629" s="1">
        <f t="shared" ca="1" si="72"/>
        <v>48.863116384812351</v>
      </c>
      <c r="K629" s="1">
        <f t="shared" ca="1" si="68"/>
        <v>48.892162918867072</v>
      </c>
      <c r="M629" s="1">
        <f t="shared" si="73"/>
        <v>620</v>
      </c>
      <c r="N629" s="1">
        <f t="shared" ca="1" si="69"/>
        <v>52.61137677976901</v>
      </c>
      <c r="O629" s="1">
        <f t="shared" ca="1" si="70"/>
        <v>51.19314144365871</v>
      </c>
    </row>
    <row r="630" spans="9:15" x14ac:dyDescent="0.15">
      <c r="I630" s="1">
        <f t="shared" si="71"/>
        <v>621</v>
      </c>
      <c r="J630" s="1">
        <f t="shared" ca="1" si="72"/>
        <v>45.993608146735696</v>
      </c>
      <c r="K630" s="1">
        <f t="shared" ca="1" si="68"/>
        <v>51.182720760002859</v>
      </c>
      <c r="M630" s="1">
        <f t="shared" si="73"/>
        <v>621</v>
      </c>
      <c r="N630" s="1">
        <f t="shared" ca="1" si="69"/>
        <v>49.300709697073913</v>
      </c>
      <c r="O630" s="1">
        <f t="shared" ca="1" si="70"/>
        <v>44.097411956026072</v>
      </c>
    </row>
    <row r="631" spans="9:15" x14ac:dyDescent="0.15">
      <c r="I631" s="1">
        <f t="shared" si="71"/>
        <v>622</v>
      </c>
      <c r="J631" s="1">
        <f t="shared" ca="1" si="72"/>
        <v>42.678125206693686</v>
      </c>
      <c r="K631" s="1">
        <f t="shared" ca="1" si="68"/>
        <v>49.265378447296058</v>
      </c>
      <c r="M631" s="1">
        <f t="shared" si="73"/>
        <v>622</v>
      </c>
      <c r="N631" s="1">
        <f t="shared" ca="1" si="69"/>
        <v>46.426654606425451</v>
      </c>
      <c r="O631" s="1">
        <f t="shared" ca="1" si="70"/>
        <v>53.004515849751293</v>
      </c>
    </row>
    <row r="632" spans="9:15" x14ac:dyDescent="0.15">
      <c r="I632" s="1">
        <f t="shared" si="71"/>
        <v>623</v>
      </c>
      <c r="J632" s="1">
        <f t="shared" ca="1" si="72"/>
        <v>43.983957996672281</v>
      </c>
      <c r="K632" s="1">
        <f t="shared" ca="1" si="68"/>
        <v>52.585297947291927</v>
      </c>
      <c r="M632" s="1">
        <f t="shared" si="73"/>
        <v>623</v>
      </c>
      <c r="N632" s="1">
        <f t="shared" ca="1" si="69"/>
        <v>44.848849752988848</v>
      </c>
      <c r="O632" s="1">
        <f t="shared" ca="1" si="70"/>
        <v>43.555489140722592</v>
      </c>
    </row>
    <row r="633" spans="9:15" x14ac:dyDescent="0.15">
      <c r="I633" s="1">
        <f t="shared" si="71"/>
        <v>624</v>
      </c>
      <c r="J633" s="1">
        <f t="shared" ca="1" si="72"/>
        <v>49.53314068833582</v>
      </c>
      <c r="K633" s="1">
        <f t="shared" ca="1" si="68"/>
        <v>51.721184864100387</v>
      </c>
      <c r="M633" s="1">
        <f t="shared" si="73"/>
        <v>624</v>
      </c>
      <c r="N633" s="1">
        <f t="shared" ca="1" si="69"/>
        <v>39.782187570058724</v>
      </c>
      <c r="O633" s="1">
        <f t="shared" ca="1" si="70"/>
        <v>51.029669198461441</v>
      </c>
    </row>
    <row r="634" spans="9:15" x14ac:dyDescent="0.15">
      <c r="I634" s="1">
        <f t="shared" si="71"/>
        <v>625</v>
      </c>
      <c r="J634" s="1">
        <f t="shared" ca="1" si="72"/>
        <v>53.278685065417044</v>
      </c>
      <c r="K634" s="1">
        <f t="shared" ca="1" si="68"/>
        <v>52.565674139523715</v>
      </c>
      <c r="M634" s="1">
        <f t="shared" si="73"/>
        <v>625</v>
      </c>
      <c r="N634" s="1">
        <f t="shared" ca="1" si="69"/>
        <v>44.7905326425374</v>
      </c>
      <c r="O634" s="1">
        <f t="shared" ca="1" si="70"/>
        <v>53.022924728168917</v>
      </c>
    </row>
    <row r="635" spans="9:15" x14ac:dyDescent="0.15">
      <c r="I635" s="1">
        <f t="shared" si="71"/>
        <v>626</v>
      </c>
      <c r="J635" s="1">
        <f t="shared" ca="1" si="72"/>
        <v>50.268102627684094</v>
      </c>
      <c r="K635" s="1">
        <f t="shared" ca="1" si="68"/>
        <v>50.276217745915062</v>
      </c>
      <c r="M635" s="1">
        <f t="shared" si="73"/>
        <v>626</v>
      </c>
      <c r="N635" s="1">
        <f t="shared" ca="1" si="69"/>
        <v>42.313504845330485</v>
      </c>
      <c r="O635" s="1">
        <f t="shared" ca="1" si="70"/>
        <v>56.512847547398493</v>
      </c>
    </row>
    <row r="636" spans="9:15" x14ac:dyDescent="0.15">
      <c r="I636" s="1">
        <f t="shared" si="71"/>
        <v>627</v>
      </c>
      <c r="J636" s="1">
        <f t="shared" ca="1" si="72"/>
        <v>54.459331462646873</v>
      </c>
      <c r="K636" s="1">
        <f t="shared" ca="1" si="68"/>
        <v>57.197579919315714</v>
      </c>
      <c r="M636" s="1">
        <f t="shared" si="73"/>
        <v>627</v>
      </c>
      <c r="N636" s="1">
        <f t="shared" ca="1" si="69"/>
        <v>41.557578726186982</v>
      </c>
      <c r="O636" s="1">
        <f t="shared" ca="1" si="70"/>
        <v>44.362244799958184</v>
      </c>
    </row>
    <row r="637" spans="9:15" x14ac:dyDescent="0.15">
      <c r="I637" s="1">
        <f t="shared" si="71"/>
        <v>628</v>
      </c>
      <c r="J637" s="1">
        <f t="shared" ca="1" si="72"/>
        <v>40.328987731385496</v>
      </c>
      <c r="K637" s="1">
        <f t="shared" ca="1" si="68"/>
        <v>48.461235900299847</v>
      </c>
      <c r="M637" s="1">
        <f t="shared" si="73"/>
        <v>628</v>
      </c>
      <c r="N637" s="1">
        <f t="shared" ca="1" si="69"/>
        <v>41.989260568840479</v>
      </c>
      <c r="O637" s="1">
        <f t="shared" ca="1" si="70"/>
        <v>42.729727206386976</v>
      </c>
    </row>
    <row r="638" spans="9:15" x14ac:dyDescent="0.15">
      <c r="I638" s="1">
        <f t="shared" si="71"/>
        <v>629</v>
      </c>
      <c r="J638" s="1">
        <f t="shared" ca="1" si="72"/>
        <v>48.549450710313941</v>
      </c>
      <c r="K638" s="1">
        <f t="shared" ca="1" si="68"/>
        <v>46.014618782028691</v>
      </c>
      <c r="M638" s="1">
        <f t="shared" si="73"/>
        <v>629</v>
      </c>
      <c r="N638" s="1">
        <f t="shared" ca="1" si="69"/>
        <v>50.363479476268566</v>
      </c>
      <c r="O638" s="1">
        <f t="shared" ca="1" si="70"/>
        <v>52.726467670403814</v>
      </c>
    </row>
    <row r="639" spans="9:15" x14ac:dyDescent="0.15">
      <c r="I639" s="1">
        <f t="shared" si="71"/>
        <v>630</v>
      </c>
      <c r="J639" s="1">
        <f t="shared" ca="1" si="72"/>
        <v>44.187271138362618</v>
      </c>
      <c r="K639" s="1">
        <f t="shared" ca="1" si="68"/>
        <v>55.572254904506565</v>
      </c>
      <c r="M639" s="1">
        <f t="shared" si="73"/>
        <v>630</v>
      </c>
      <c r="N639" s="1">
        <f t="shared" ca="1" si="69"/>
        <v>42.937835424653002</v>
      </c>
      <c r="O639" s="1">
        <f t="shared" ca="1" si="70"/>
        <v>51.65104414673177</v>
      </c>
    </row>
    <row r="640" spans="9:15" x14ac:dyDescent="0.15">
      <c r="I640" s="1">
        <f t="shared" si="71"/>
        <v>631</v>
      </c>
      <c r="J640" s="1">
        <f t="shared" ca="1" si="72"/>
        <v>48.17757894886482</v>
      </c>
      <c r="K640" s="1">
        <f t="shared" ca="1" si="68"/>
        <v>48.749209355937467</v>
      </c>
      <c r="M640" s="1">
        <f t="shared" si="73"/>
        <v>631</v>
      </c>
      <c r="N640" s="1">
        <f t="shared" ca="1" si="69"/>
        <v>37.821416771416139</v>
      </c>
      <c r="O640" s="1">
        <f t="shared" ca="1" si="70"/>
        <v>51.19515807021962</v>
      </c>
    </row>
    <row r="641" spans="9:15" x14ac:dyDescent="0.15">
      <c r="I641" s="1">
        <f t="shared" si="71"/>
        <v>632</v>
      </c>
      <c r="J641" s="1">
        <f t="shared" ca="1" si="72"/>
        <v>43.169702740151067</v>
      </c>
      <c r="K641" s="1">
        <f t="shared" ca="1" si="68"/>
        <v>51.5735535047776</v>
      </c>
      <c r="M641" s="1">
        <f t="shared" si="73"/>
        <v>632</v>
      </c>
      <c r="N641" s="1">
        <f t="shared" ca="1" si="69"/>
        <v>44.92074898731785</v>
      </c>
      <c r="O641" s="1">
        <f t="shared" ca="1" si="70"/>
        <v>53.871136332151288</v>
      </c>
    </row>
    <row r="642" spans="9:15" x14ac:dyDescent="0.15">
      <c r="I642" s="1">
        <f t="shared" si="71"/>
        <v>633</v>
      </c>
      <c r="J642" s="1">
        <f t="shared" ca="1" si="72"/>
        <v>49.317865021667593</v>
      </c>
      <c r="K642" s="1">
        <f t="shared" ca="1" si="68"/>
        <v>43.847853732141623</v>
      </c>
      <c r="M642" s="1">
        <f t="shared" si="73"/>
        <v>633</v>
      </c>
      <c r="N642" s="1">
        <f t="shared" ca="1" si="69"/>
        <v>44.141703680286277</v>
      </c>
      <c r="O642" s="1">
        <f t="shared" ca="1" si="70"/>
        <v>54.117714937833128</v>
      </c>
    </row>
    <row r="643" spans="9:15" x14ac:dyDescent="0.15">
      <c r="I643" s="1">
        <f t="shared" si="71"/>
        <v>634</v>
      </c>
      <c r="J643" s="1">
        <f t="shared" ca="1" si="72"/>
        <v>48.479614198679336</v>
      </c>
      <c r="K643" s="1">
        <f t="shared" ca="1" si="68"/>
        <v>50.394787730311855</v>
      </c>
      <c r="M643" s="1">
        <f t="shared" si="73"/>
        <v>634</v>
      </c>
      <c r="N643" s="1">
        <f t="shared" ca="1" si="69"/>
        <v>46.182896841622302</v>
      </c>
      <c r="O643" s="1">
        <f t="shared" ca="1" si="70"/>
        <v>51.256111449218047</v>
      </c>
    </row>
    <row r="644" spans="9:15" x14ac:dyDescent="0.15">
      <c r="I644" s="1">
        <f t="shared" si="71"/>
        <v>635</v>
      </c>
      <c r="J644" s="1">
        <f t="shared" ca="1" si="72"/>
        <v>47.106463098234464</v>
      </c>
      <c r="K644" s="1">
        <f t="shared" ca="1" si="68"/>
        <v>49.218581460137017</v>
      </c>
      <c r="M644" s="1">
        <f t="shared" si="73"/>
        <v>635</v>
      </c>
      <c r="N644" s="1">
        <f t="shared" ca="1" si="69"/>
        <v>49.655101951665451</v>
      </c>
      <c r="O644" s="1">
        <f t="shared" ca="1" si="70"/>
        <v>51.786803391952112</v>
      </c>
    </row>
    <row r="645" spans="9:15" x14ac:dyDescent="0.15">
      <c r="I645" s="1">
        <f t="shared" si="71"/>
        <v>636</v>
      </c>
      <c r="J645" s="1">
        <f t="shared" ca="1" si="72"/>
        <v>46.545565899233381</v>
      </c>
      <c r="K645" s="1">
        <f t="shared" ca="1" si="68"/>
        <v>46.672432614146636</v>
      </c>
      <c r="M645" s="1">
        <f t="shared" si="73"/>
        <v>636</v>
      </c>
      <c r="N645" s="1">
        <f t="shared" ca="1" si="69"/>
        <v>44.66631997930223</v>
      </c>
      <c r="O645" s="1">
        <f t="shared" ca="1" si="70"/>
        <v>43.223107588885</v>
      </c>
    </row>
    <row r="646" spans="9:15" x14ac:dyDescent="0.15">
      <c r="I646" s="1">
        <f t="shared" si="71"/>
        <v>637</v>
      </c>
      <c r="J646" s="1">
        <f t="shared" ca="1" si="72"/>
        <v>47.445071977855285</v>
      </c>
      <c r="K646" s="1">
        <f t="shared" ca="1" si="68"/>
        <v>53.232002550815878</v>
      </c>
      <c r="M646" s="1">
        <f t="shared" si="73"/>
        <v>637</v>
      </c>
      <c r="N646" s="1">
        <f t="shared" ca="1" si="69"/>
        <v>43.680998181401044</v>
      </c>
      <c r="O646" s="1">
        <f t="shared" ca="1" si="70"/>
        <v>48.915631376866415</v>
      </c>
    </row>
    <row r="647" spans="9:15" x14ac:dyDescent="0.15">
      <c r="I647" s="1">
        <f t="shared" si="71"/>
        <v>638</v>
      </c>
      <c r="J647" s="1">
        <f t="shared" ca="1" si="72"/>
        <v>52.729823686687823</v>
      </c>
      <c r="K647" s="1">
        <f t="shared" ca="1" si="68"/>
        <v>45.963316392834642</v>
      </c>
      <c r="M647" s="1">
        <f t="shared" si="73"/>
        <v>638</v>
      </c>
      <c r="N647" s="1">
        <f t="shared" ca="1" si="69"/>
        <v>48.784600854527341</v>
      </c>
      <c r="O647" s="1">
        <f t="shared" ca="1" si="70"/>
        <v>47.492409488971667</v>
      </c>
    </row>
    <row r="648" spans="9:15" x14ac:dyDescent="0.15">
      <c r="I648" s="1">
        <f t="shared" si="71"/>
        <v>639</v>
      </c>
      <c r="J648" s="1">
        <f t="shared" ca="1" si="72"/>
        <v>41.312785489455202</v>
      </c>
      <c r="K648" s="1">
        <f t="shared" ca="1" si="68"/>
        <v>62.962163466472425</v>
      </c>
      <c r="M648" s="1">
        <f t="shared" si="73"/>
        <v>639</v>
      </c>
      <c r="N648" s="1">
        <f t="shared" ca="1" si="69"/>
        <v>45.980083917989631</v>
      </c>
      <c r="O648" s="1">
        <f t="shared" ca="1" si="70"/>
        <v>54.987695077900305</v>
      </c>
    </row>
    <row r="649" spans="9:15" x14ac:dyDescent="0.15">
      <c r="I649" s="1">
        <f t="shared" si="71"/>
        <v>640</v>
      </c>
      <c r="J649" s="1">
        <f t="shared" ca="1" si="72"/>
        <v>46.808193027150317</v>
      </c>
      <c r="K649" s="1">
        <f t="shared" ca="1" si="68"/>
        <v>52.753735444834184</v>
      </c>
      <c r="M649" s="1">
        <f t="shared" si="73"/>
        <v>640</v>
      </c>
      <c r="N649" s="1">
        <f t="shared" ca="1" si="69"/>
        <v>42.057737391917307</v>
      </c>
      <c r="O649" s="1">
        <f t="shared" ca="1" si="70"/>
        <v>49.458692750104149</v>
      </c>
    </row>
    <row r="650" spans="9:15" x14ac:dyDescent="0.15">
      <c r="I650" s="1">
        <f t="shared" si="71"/>
        <v>641</v>
      </c>
      <c r="J650" s="1">
        <f t="shared" ca="1" si="72"/>
        <v>50.791871179152217</v>
      </c>
      <c r="K650" s="1">
        <f t="shared" ca="1" si="68"/>
        <v>55.943503779924761</v>
      </c>
      <c r="M650" s="1">
        <f t="shared" si="73"/>
        <v>641</v>
      </c>
      <c r="N650" s="1">
        <f t="shared" ca="1" si="69"/>
        <v>46.262177931005048</v>
      </c>
      <c r="O650" s="1">
        <f t="shared" ca="1" si="70"/>
        <v>46.943189277582398</v>
      </c>
    </row>
    <row r="651" spans="9:15" x14ac:dyDescent="0.15">
      <c r="I651" s="1">
        <f t="shared" si="71"/>
        <v>642</v>
      </c>
      <c r="J651" s="1">
        <f t="shared" ca="1" si="72"/>
        <v>47.722912986569696</v>
      </c>
      <c r="K651" s="1">
        <f t="shared" ref="K651:K714" ca="1" si="74">NORMINV(RAND(),$J$6,$K$6)</f>
        <v>48.033550458285553</v>
      </c>
      <c r="M651" s="1">
        <f t="shared" si="73"/>
        <v>642</v>
      </c>
      <c r="N651" s="1">
        <f t="shared" ref="N651:N714" ca="1" si="75">NORMINV(RAND(),$N$5,$O$5)</f>
        <v>42.529117828575643</v>
      </c>
      <c r="O651" s="1">
        <f t="shared" ref="O651:O714" ca="1" si="76">NORMINV(RAND(),$N$6,$O$6)</f>
        <v>41.17320752267559</v>
      </c>
    </row>
    <row r="652" spans="9:15" x14ac:dyDescent="0.15">
      <c r="I652" s="1">
        <f t="shared" si="71"/>
        <v>643</v>
      </c>
      <c r="J652" s="1">
        <f t="shared" ca="1" si="72"/>
        <v>53.043788037521395</v>
      </c>
      <c r="K652" s="1">
        <f t="shared" ca="1" si="74"/>
        <v>43.2996998474664</v>
      </c>
      <c r="M652" s="1">
        <f t="shared" si="73"/>
        <v>643</v>
      </c>
      <c r="N652" s="1">
        <f t="shared" ca="1" si="75"/>
        <v>52.194857420215669</v>
      </c>
      <c r="O652" s="1">
        <f t="shared" ca="1" si="76"/>
        <v>59.829477533387241</v>
      </c>
    </row>
    <row r="653" spans="9:15" x14ac:dyDescent="0.15">
      <c r="I653" s="1">
        <f t="shared" si="71"/>
        <v>644</v>
      </c>
      <c r="J653" s="1">
        <f t="shared" ca="1" si="72"/>
        <v>44.724779545407593</v>
      </c>
      <c r="K653" s="1">
        <f t="shared" ca="1" si="74"/>
        <v>53.142021521068379</v>
      </c>
      <c r="M653" s="1">
        <f t="shared" si="73"/>
        <v>644</v>
      </c>
      <c r="N653" s="1">
        <f t="shared" ca="1" si="75"/>
        <v>31.607023807052649</v>
      </c>
      <c r="O653" s="1">
        <f t="shared" ca="1" si="76"/>
        <v>55.698065194970482</v>
      </c>
    </row>
    <row r="654" spans="9:15" x14ac:dyDescent="0.15">
      <c r="I654" s="1">
        <f t="shared" si="71"/>
        <v>645</v>
      </c>
      <c r="J654" s="1">
        <f t="shared" ca="1" si="72"/>
        <v>49.444632606956759</v>
      </c>
      <c r="K654" s="1">
        <f t="shared" ca="1" si="74"/>
        <v>49.028711652067237</v>
      </c>
      <c r="M654" s="1">
        <f t="shared" si="73"/>
        <v>645</v>
      </c>
      <c r="N654" s="1">
        <f t="shared" ca="1" si="75"/>
        <v>43.060325892524354</v>
      </c>
      <c r="O654" s="1">
        <f t="shared" ca="1" si="76"/>
        <v>54.495393351674551</v>
      </c>
    </row>
    <row r="655" spans="9:15" x14ac:dyDescent="0.15">
      <c r="I655" s="1">
        <f t="shared" si="71"/>
        <v>646</v>
      </c>
      <c r="J655" s="1">
        <f t="shared" ca="1" si="72"/>
        <v>39.932375497308371</v>
      </c>
      <c r="K655" s="1">
        <f t="shared" ca="1" si="74"/>
        <v>54.711549817034616</v>
      </c>
      <c r="M655" s="1">
        <f t="shared" si="73"/>
        <v>646</v>
      </c>
      <c r="N655" s="1">
        <f t="shared" ca="1" si="75"/>
        <v>48.337492496048952</v>
      </c>
      <c r="O655" s="1">
        <f t="shared" ca="1" si="76"/>
        <v>41.836749237377198</v>
      </c>
    </row>
    <row r="656" spans="9:15" x14ac:dyDescent="0.15">
      <c r="I656" s="1">
        <f t="shared" si="71"/>
        <v>647</v>
      </c>
      <c r="J656" s="1">
        <f t="shared" ca="1" si="72"/>
        <v>51.103522651361402</v>
      </c>
      <c r="K656" s="1">
        <f t="shared" ca="1" si="74"/>
        <v>49.332643551410698</v>
      </c>
      <c r="M656" s="1">
        <f t="shared" si="73"/>
        <v>647</v>
      </c>
      <c r="N656" s="1">
        <f t="shared" ca="1" si="75"/>
        <v>41.610630140417328</v>
      </c>
      <c r="O656" s="1">
        <f t="shared" ca="1" si="76"/>
        <v>49.277424618610361</v>
      </c>
    </row>
    <row r="657" spans="9:15" x14ac:dyDescent="0.15">
      <c r="I657" s="1">
        <f t="shared" si="71"/>
        <v>648</v>
      </c>
      <c r="J657" s="1">
        <f t="shared" ca="1" si="72"/>
        <v>53.33925425000897</v>
      </c>
      <c r="K657" s="1">
        <f t="shared" ca="1" si="74"/>
        <v>57.193095485884328</v>
      </c>
      <c r="M657" s="1">
        <f t="shared" si="73"/>
        <v>648</v>
      </c>
      <c r="N657" s="1">
        <f t="shared" ca="1" si="75"/>
        <v>39.01217563546524</v>
      </c>
      <c r="O657" s="1">
        <f t="shared" ca="1" si="76"/>
        <v>48.861789190813916</v>
      </c>
    </row>
    <row r="658" spans="9:15" x14ac:dyDescent="0.15">
      <c r="I658" s="1">
        <f t="shared" si="71"/>
        <v>649</v>
      </c>
      <c r="J658" s="1">
        <f t="shared" ca="1" si="72"/>
        <v>51.612295129518486</v>
      </c>
      <c r="K658" s="1">
        <f t="shared" ca="1" si="74"/>
        <v>54.957299441145473</v>
      </c>
      <c r="M658" s="1">
        <f t="shared" si="73"/>
        <v>649</v>
      </c>
      <c r="N658" s="1">
        <f t="shared" ca="1" si="75"/>
        <v>46.125349164911171</v>
      </c>
      <c r="O658" s="1">
        <f t="shared" ca="1" si="76"/>
        <v>49.799600288309051</v>
      </c>
    </row>
    <row r="659" spans="9:15" x14ac:dyDescent="0.15">
      <c r="I659" s="1">
        <f t="shared" si="71"/>
        <v>650</v>
      </c>
      <c r="J659" s="1">
        <f t="shared" ca="1" si="72"/>
        <v>43.929049649442362</v>
      </c>
      <c r="K659" s="1">
        <f t="shared" ca="1" si="74"/>
        <v>45.655382012080032</v>
      </c>
      <c r="M659" s="1">
        <f t="shared" si="73"/>
        <v>650</v>
      </c>
      <c r="N659" s="1">
        <f t="shared" ca="1" si="75"/>
        <v>52.820448359936698</v>
      </c>
      <c r="O659" s="1">
        <f t="shared" ca="1" si="76"/>
        <v>58.412189165123458</v>
      </c>
    </row>
    <row r="660" spans="9:15" x14ac:dyDescent="0.15">
      <c r="I660" s="1">
        <f t="shared" ref="I660:I723" si="77">I659+1</f>
        <v>651</v>
      </c>
      <c r="J660" s="1">
        <f t="shared" ref="J660:J723" ca="1" si="78">NORMINV(RAND(),$J$5,$K$5)</f>
        <v>58.700603285398842</v>
      </c>
      <c r="K660" s="1">
        <f t="shared" ca="1" si="74"/>
        <v>53.932320083902276</v>
      </c>
      <c r="M660" s="1">
        <f t="shared" ref="M660:M723" si="79">M659+1</f>
        <v>651</v>
      </c>
      <c r="N660" s="1">
        <f t="shared" ca="1" si="75"/>
        <v>41.886898843982735</v>
      </c>
      <c r="O660" s="1">
        <f t="shared" ca="1" si="76"/>
        <v>53.028800249309455</v>
      </c>
    </row>
    <row r="661" spans="9:15" x14ac:dyDescent="0.15">
      <c r="I661" s="1">
        <f t="shared" si="77"/>
        <v>652</v>
      </c>
      <c r="J661" s="1">
        <f t="shared" ca="1" si="78"/>
        <v>44.490438685773235</v>
      </c>
      <c r="K661" s="1">
        <f t="shared" ca="1" si="74"/>
        <v>53.220795887541158</v>
      </c>
      <c r="M661" s="1">
        <f t="shared" si="79"/>
        <v>652</v>
      </c>
      <c r="N661" s="1">
        <f t="shared" ca="1" si="75"/>
        <v>46.149240007217543</v>
      </c>
      <c r="O661" s="1">
        <f t="shared" ca="1" si="76"/>
        <v>47.400771927321252</v>
      </c>
    </row>
    <row r="662" spans="9:15" x14ac:dyDescent="0.15">
      <c r="I662" s="1">
        <f t="shared" si="77"/>
        <v>653</v>
      </c>
      <c r="J662" s="1">
        <f t="shared" ca="1" si="78"/>
        <v>49.635919948835124</v>
      </c>
      <c r="K662" s="1">
        <f t="shared" ca="1" si="74"/>
        <v>49.217550327720879</v>
      </c>
      <c r="M662" s="1">
        <f t="shared" si="79"/>
        <v>653</v>
      </c>
      <c r="N662" s="1">
        <f t="shared" ca="1" si="75"/>
        <v>44.684033319954075</v>
      </c>
      <c r="O662" s="1">
        <f t="shared" ca="1" si="76"/>
        <v>58.634990784421696</v>
      </c>
    </row>
    <row r="663" spans="9:15" x14ac:dyDescent="0.15">
      <c r="I663" s="1">
        <f t="shared" si="77"/>
        <v>654</v>
      </c>
      <c r="J663" s="1">
        <f t="shared" ca="1" si="78"/>
        <v>59.68215931506105</v>
      </c>
      <c r="K663" s="1">
        <f t="shared" ca="1" si="74"/>
        <v>58.265326080412891</v>
      </c>
      <c r="M663" s="1">
        <f t="shared" si="79"/>
        <v>654</v>
      </c>
      <c r="N663" s="1">
        <f t="shared" ca="1" si="75"/>
        <v>47.473533554264776</v>
      </c>
      <c r="O663" s="1">
        <f t="shared" ca="1" si="76"/>
        <v>53.648596884390678</v>
      </c>
    </row>
    <row r="664" spans="9:15" x14ac:dyDescent="0.15">
      <c r="I664" s="1">
        <f t="shared" si="77"/>
        <v>655</v>
      </c>
      <c r="J664" s="1">
        <f t="shared" ca="1" si="78"/>
        <v>60.429511901430942</v>
      </c>
      <c r="K664" s="1">
        <f t="shared" ca="1" si="74"/>
        <v>52.837026062371187</v>
      </c>
      <c r="M664" s="1">
        <f t="shared" si="79"/>
        <v>655</v>
      </c>
      <c r="N664" s="1">
        <f t="shared" ca="1" si="75"/>
        <v>39.246548465396145</v>
      </c>
      <c r="O664" s="1">
        <f t="shared" ca="1" si="76"/>
        <v>56.793943808568798</v>
      </c>
    </row>
    <row r="665" spans="9:15" x14ac:dyDescent="0.15">
      <c r="I665" s="1">
        <f t="shared" si="77"/>
        <v>656</v>
      </c>
      <c r="J665" s="1">
        <f t="shared" ca="1" si="78"/>
        <v>39.787262517899705</v>
      </c>
      <c r="K665" s="1">
        <f t="shared" ca="1" si="74"/>
        <v>52.897687102470648</v>
      </c>
      <c r="M665" s="1">
        <f t="shared" si="79"/>
        <v>656</v>
      </c>
      <c r="N665" s="1">
        <f t="shared" ca="1" si="75"/>
        <v>46.296897570950826</v>
      </c>
      <c r="O665" s="1">
        <f t="shared" ca="1" si="76"/>
        <v>55.60889273917298</v>
      </c>
    </row>
    <row r="666" spans="9:15" x14ac:dyDescent="0.15">
      <c r="I666" s="1">
        <f t="shared" si="77"/>
        <v>657</v>
      </c>
      <c r="J666" s="1">
        <f t="shared" ca="1" si="78"/>
        <v>54.656354872059033</v>
      </c>
      <c r="K666" s="1">
        <f t="shared" ca="1" si="74"/>
        <v>56.971872397348164</v>
      </c>
      <c r="M666" s="1">
        <f t="shared" si="79"/>
        <v>657</v>
      </c>
      <c r="N666" s="1">
        <f t="shared" ca="1" si="75"/>
        <v>39.39839520275801</v>
      </c>
      <c r="O666" s="1">
        <f t="shared" ca="1" si="76"/>
        <v>51.72313442583836</v>
      </c>
    </row>
    <row r="667" spans="9:15" x14ac:dyDescent="0.15">
      <c r="I667" s="1">
        <f t="shared" si="77"/>
        <v>658</v>
      </c>
      <c r="J667" s="1">
        <f t="shared" ca="1" si="78"/>
        <v>51.075818023398959</v>
      </c>
      <c r="K667" s="1">
        <f t="shared" ca="1" si="74"/>
        <v>51.826227304308112</v>
      </c>
      <c r="M667" s="1">
        <f t="shared" si="79"/>
        <v>658</v>
      </c>
      <c r="N667" s="1">
        <f t="shared" ca="1" si="75"/>
        <v>34.613999226451924</v>
      </c>
      <c r="O667" s="1">
        <f t="shared" ca="1" si="76"/>
        <v>50.545638123818584</v>
      </c>
    </row>
    <row r="668" spans="9:15" x14ac:dyDescent="0.15">
      <c r="I668" s="1">
        <f t="shared" si="77"/>
        <v>659</v>
      </c>
      <c r="J668" s="1">
        <f t="shared" ca="1" si="78"/>
        <v>50.731235773476186</v>
      </c>
      <c r="K668" s="1">
        <f t="shared" ca="1" si="74"/>
        <v>50.274217102960073</v>
      </c>
      <c r="M668" s="1">
        <f t="shared" si="79"/>
        <v>659</v>
      </c>
      <c r="N668" s="1">
        <f t="shared" ca="1" si="75"/>
        <v>39.500009085349681</v>
      </c>
      <c r="O668" s="1">
        <f t="shared" ca="1" si="76"/>
        <v>49.518002077524272</v>
      </c>
    </row>
    <row r="669" spans="9:15" x14ac:dyDescent="0.15">
      <c r="I669" s="1">
        <f t="shared" si="77"/>
        <v>660</v>
      </c>
      <c r="J669" s="1">
        <f t="shared" ca="1" si="78"/>
        <v>42.735198646491881</v>
      </c>
      <c r="K669" s="1">
        <f t="shared" ca="1" si="74"/>
        <v>46.380093387038414</v>
      </c>
      <c r="M669" s="1">
        <f t="shared" si="79"/>
        <v>660</v>
      </c>
      <c r="N669" s="1">
        <f t="shared" ca="1" si="75"/>
        <v>47.52958941007752</v>
      </c>
      <c r="O669" s="1">
        <f t="shared" ca="1" si="76"/>
        <v>48.117836407201295</v>
      </c>
    </row>
    <row r="670" spans="9:15" x14ac:dyDescent="0.15">
      <c r="I670" s="1">
        <f t="shared" si="77"/>
        <v>661</v>
      </c>
      <c r="J670" s="1">
        <f t="shared" ca="1" si="78"/>
        <v>48.844175482442452</v>
      </c>
      <c r="K670" s="1">
        <f t="shared" ca="1" si="74"/>
        <v>54.462376608059188</v>
      </c>
      <c r="M670" s="1">
        <f t="shared" si="79"/>
        <v>661</v>
      </c>
      <c r="N670" s="1">
        <f t="shared" ca="1" si="75"/>
        <v>53.612553231395687</v>
      </c>
      <c r="O670" s="1">
        <f t="shared" ca="1" si="76"/>
        <v>46.827781769238946</v>
      </c>
    </row>
    <row r="671" spans="9:15" x14ac:dyDescent="0.15">
      <c r="I671" s="1">
        <f t="shared" si="77"/>
        <v>662</v>
      </c>
      <c r="J671" s="1">
        <f t="shared" ca="1" si="78"/>
        <v>55.044137824953857</v>
      </c>
      <c r="K671" s="1">
        <f t="shared" ca="1" si="74"/>
        <v>45.92966239359486</v>
      </c>
      <c r="M671" s="1">
        <f t="shared" si="79"/>
        <v>662</v>
      </c>
      <c r="N671" s="1">
        <f t="shared" ca="1" si="75"/>
        <v>44.871592792443771</v>
      </c>
      <c r="O671" s="1">
        <f t="shared" ca="1" si="76"/>
        <v>50.681677248747832</v>
      </c>
    </row>
    <row r="672" spans="9:15" x14ac:dyDescent="0.15">
      <c r="I672" s="1">
        <f t="shared" si="77"/>
        <v>663</v>
      </c>
      <c r="J672" s="1">
        <f t="shared" ca="1" si="78"/>
        <v>50.875382884808708</v>
      </c>
      <c r="K672" s="1">
        <f t="shared" ca="1" si="74"/>
        <v>50.411996170700213</v>
      </c>
      <c r="M672" s="1">
        <f t="shared" si="79"/>
        <v>663</v>
      </c>
      <c r="N672" s="1">
        <f t="shared" ca="1" si="75"/>
        <v>46.841732843733894</v>
      </c>
      <c r="O672" s="1">
        <f t="shared" ca="1" si="76"/>
        <v>54.466419037196601</v>
      </c>
    </row>
    <row r="673" spans="9:15" x14ac:dyDescent="0.15">
      <c r="I673" s="1">
        <f t="shared" si="77"/>
        <v>664</v>
      </c>
      <c r="J673" s="1">
        <f t="shared" ca="1" si="78"/>
        <v>43.643396361798679</v>
      </c>
      <c r="K673" s="1">
        <f t="shared" ca="1" si="74"/>
        <v>50.31185361632842</v>
      </c>
      <c r="M673" s="1">
        <f t="shared" si="79"/>
        <v>664</v>
      </c>
      <c r="N673" s="1">
        <f t="shared" ca="1" si="75"/>
        <v>41.765973587796026</v>
      </c>
      <c r="O673" s="1">
        <f t="shared" ca="1" si="76"/>
        <v>46.574613941280425</v>
      </c>
    </row>
    <row r="674" spans="9:15" x14ac:dyDescent="0.15">
      <c r="I674" s="1">
        <f t="shared" si="77"/>
        <v>665</v>
      </c>
      <c r="J674" s="1">
        <f t="shared" ca="1" si="78"/>
        <v>58.315182723371407</v>
      </c>
      <c r="K674" s="1">
        <f t="shared" ca="1" si="74"/>
        <v>58.44134399179687</v>
      </c>
      <c r="M674" s="1">
        <f t="shared" si="79"/>
        <v>665</v>
      </c>
      <c r="N674" s="1">
        <f t="shared" ca="1" si="75"/>
        <v>43.40742018317308</v>
      </c>
      <c r="O674" s="1">
        <f t="shared" ca="1" si="76"/>
        <v>57.502281789732095</v>
      </c>
    </row>
    <row r="675" spans="9:15" x14ac:dyDescent="0.15">
      <c r="I675" s="1">
        <f t="shared" si="77"/>
        <v>666</v>
      </c>
      <c r="J675" s="1">
        <f t="shared" ca="1" si="78"/>
        <v>52.899623183657056</v>
      </c>
      <c r="K675" s="1">
        <f t="shared" ca="1" si="74"/>
        <v>52.124462883368132</v>
      </c>
      <c r="M675" s="1">
        <f t="shared" si="79"/>
        <v>666</v>
      </c>
      <c r="N675" s="1">
        <f t="shared" ca="1" si="75"/>
        <v>45.315375682033498</v>
      </c>
      <c r="O675" s="1">
        <f t="shared" ca="1" si="76"/>
        <v>45.707401171725195</v>
      </c>
    </row>
    <row r="676" spans="9:15" x14ac:dyDescent="0.15">
      <c r="I676" s="1">
        <f t="shared" si="77"/>
        <v>667</v>
      </c>
      <c r="J676" s="1">
        <f t="shared" ca="1" si="78"/>
        <v>44.888192337519328</v>
      </c>
      <c r="K676" s="1">
        <f t="shared" ca="1" si="74"/>
        <v>40.448475445234557</v>
      </c>
      <c r="M676" s="1">
        <f t="shared" si="79"/>
        <v>667</v>
      </c>
      <c r="N676" s="1">
        <f t="shared" ca="1" si="75"/>
        <v>45.415140925087641</v>
      </c>
      <c r="O676" s="1">
        <f t="shared" ca="1" si="76"/>
        <v>49.097665883970912</v>
      </c>
    </row>
    <row r="677" spans="9:15" x14ac:dyDescent="0.15">
      <c r="I677" s="1">
        <f t="shared" si="77"/>
        <v>668</v>
      </c>
      <c r="J677" s="1">
        <f t="shared" ca="1" si="78"/>
        <v>54.246538322306435</v>
      </c>
      <c r="K677" s="1">
        <f t="shared" ca="1" si="74"/>
        <v>44.600923395394972</v>
      </c>
      <c r="M677" s="1">
        <f t="shared" si="79"/>
        <v>668</v>
      </c>
      <c r="N677" s="1">
        <f t="shared" ca="1" si="75"/>
        <v>45.43386585528846</v>
      </c>
      <c r="O677" s="1">
        <f t="shared" ca="1" si="76"/>
        <v>50.469258692875641</v>
      </c>
    </row>
    <row r="678" spans="9:15" x14ac:dyDescent="0.15">
      <c r="I678" s="1">
        <f t="shared" si="77"/>
        <v>669</v>
      </c>
      <c r="J678" s="1">
        <f t="shared" ca="1" si="78"/>
        <v>52.80513990760037</v>
      </c>
      <c r="K678" s="1">
        <f t="shared" ca="1" si="74"/>
        <v>48.381173756948897</v>
      </c>
      <c r="M678" s="1">
        <f t="shared" si="79"/>
        <v>669</v>
      </c>
      <c r="N678" s="1">
        <f t="shared" ca="1" si="75"/>
        <v>47.543640936179457</v>
      </c>
      <c r="O678" s="1">
        <f t="shared" ca="1" si="76"/>
        <v>41.649280329215514</v>
      </c>
    </row>
    <row r="679" spans="9:15" x14ac:dyDescent="0.15">
      <c r="I679" s="1">
        <f t="shared" si="77"/>
        <v>670</v>
      </c>
      <c r="J679" s="1">
        <f t="shared" ca="1" si="78"/>
        <v>46.134010724558507</v>
      </c>
      <c r="K679" s="1">
        <f t="shared" ca="1" si="74"/>
        <v>51.336277344743422</v>
      </c>
      <c r="M679" s="1">
        <f t="shared" si="79"/>
        <v>670</v>
      </c>
      <c r="N679" s="1">
        <f t="shared" ca="1" si="75"/>
        <v>47.773296687854732</v>
      </c>
      <c r="O679" s="1">
        <f t="shared" ca="1" si="76"/>
        <v>49.532736401442968</v>
      </c>
    </row>
    <row r="680" spans="9:15" x14ac:dyDescent="0.15">
      <c r="I680" s="1">
        <f t="shared" si="77"/>
        <v>671</v>
      </c>
      <c r="J680" s="1">
        <f t="shared" ca="1" si="78"/>
        <v>58.606967860961959</v>
      </c>
      <c r="K680" s="1">
        <f t="shared" ca="1" si="74"/>
        <v>45.757047076340697</v>
      </c>
      <c r="M680" s="1">
        <f t="shared" si="79"/>
        <v>671</v>
      </c>
      <c r="N680" s="1">
        <f t="shared" ca="1" si="75"/>
        <v>52.523613254438629</v>
      </c>
      <c r="O680" s="1">
        <f t="shared" ca="1" si="76"/>
        <v>52.419831205897076</v>
      </c>
    </row>
    <row r="681" spans="9:15" x14ac:dyDescent="0.15">
      <c r="I681" s="1">
        <f t="shared" si="77"/>
        <v>672</v>
      </c>
      <c r="J681" s="1">
        <f t="shared" ca="1" si="78"/>
        <v>49.793746996553715</v>
      </c>
      <c r="K681" s="1">
        <f t="shared" ca="1" si="74"/>
        <v>52.094813482085549</v>
      </c>
      <c r="M681" s="1">
        <f t="shared" si="79"/>
        <v>672</v>
      </c>
      <c r="N681" s="1">
        <f t="shared" ca="1" si="75"/>
        <v>44.492778076747364</v>
      </c>
      <c r="O681" s="1">
        <f t="shared" ca="1" si="76"/>
        <v>45.069636403597805</v>
      </c>
    </row>
    <row r="682" spans="9:15" x14ac:dyDescent="0.15">
      <c r="I682" s="1">
        <f t="shared" si="77"/>
        <v>673</v>
      </c>
      <c r="J682" s="1">
        <f t="shared" ca="1" si="78"/>
        <v>50.14927454508878</v>
      </c>
      <c r="K682" s="1">
        <f t="shared" ca="1" si="74"/>
        <v>49.200906851357189</v>
      </c>
      <c r="M682" s="1">
        <f t="shared" si="79"/>
        <v>673</v>
      </c>
      <c r="N682" s="1">
        <f t="shared" ca="1" si="75"/>
        <v>47.209332217619071</v>
      </c>
      <c r="O682" s="1">
        <f t="shared" ca="1" si="76"/>
        <v>51.931894048298005</v>
      </c>
    </row>
    <row r="683" spans="9:15" x14ac:dyDescent="0.15">
      <c r="I683" s="1">
        <f t="shared" si="77"/>
        <v>674</v>
      </c>
      <c r="J683" s="1">
        <f t="shared" ca="1" si="78"/>
        <v>48.17289979814376</v>
      </c>
      <c r="K683" s="1">
        <f t="shared" ca="1" si="74"/>
        <v>42.055327747590276</v>
      </c>
      <c r="M683" s="1">
        <f t="shared" si="79"/>
        <v>674</v>
      </c>
      <c r="N683" s="1">
        <f t="shared" ca="1" si="75"/>
        <v>45.384006370928958</v>
      </c>
      <c r="O683" s="1">
        <f t="shared" ca="1" si="76"/>
        <v>51.13510594186976</v>
      </c>
    </row>
    <row r="684" spans="9:15" x14ac:dyDescent="0.15">
      <c r="I684" s="1">
        <f t="shared" si="77"/>
        <v>675</v>
      </c>
      <c r="J684" s="1">
        <f t="shared" ca="1" si="78"/>
        <v>45.773253160617053</v>
      </c>
      <c r="K684" s="1">
        <f t="shared" ca="1" si="74"/>
        <v>54.357893101432175</v>
      </c>
      <c r="M684" s="1">
        <f t="shared" si="79"/>
        <v>675</v>
      </c>
      <c r="N684" s="1">
        <f t="shared" ca="1" si="75"/>
        <v>48.926180844088904</v>
      </c>
      <c r="O684" s="1">
        <f t="shared" ca="1" si="76"/>
        <v>53.656828019401956</v>
      </c>
    </row>
    <row r="685" spans="9:15" x14ac:dyDescent="0.15">
      <c r="I685" s="1">
        <f t="shared" si="77"/>
        <v>676</v>
      </c>
      <c r="J685" s="1">
        <f t="shared" ca="1" si="78"/>
        <v>50.179701875036827</v>
      </c>
      <c r="K685" s="1">
        <f t="shared" ca="1" si="74"/>
        <v>47.790674041273697</v>
      </c>
      <c r="M685" s="1">
        <f t="shared" si="79"/>
        <v>676</v>
      </c>
      <c r="N685" s="1">
        <f t="shared" ca="1" si="75"/>
        <v>39.309995147794439</v>
      </c>
      <c r="O685" s="1">
        <f t="shared" ca="1" si="76"/>
        <v>46.987597750124522</v>
      </c>
    </row>
    <row r="686" spans="9:15" x14ac:dyDescent="0.15">
      <c r="I686" s="1">
        <f t="shared" si="77"/>
        <v>677</v>
      </c>
      <c r="J686" s="1">
        <f t="shared" ca="1" si="78"/>
        <v>48.364036914518415</v>
      </c>
      <c r="K686" s="1">
        <f t="shared" ca="1" si="74"/>
        <v>42.305136465601969</v>
      </c>
      <c r="M686" s="1">
        <f t="shared" si="79"/>
        <v>677</v>
      </c>
      <c r="N686" s="1">
        <f t="shared" ca="1" si="75"/>
        <v>39.054642006103165</v>
      </c>
      <c r="O686" s="1">
        <f t="shared" ca="1" si="76"/>
        <v>53.921821051529548</v>
      </c>
    </row>
    <row r="687" spans="9:15" x14ac:dyDescent="0.15">
      <c r="I687" s="1">
        <f t="shared" si="77"/>
        <v>678</v>
      </c>
      <c r="J687" s="1">
        <f t="shared" ca="1" si="78"/>
        <v>52.364275386600482</v>
      </c>
      <c r="K687" s="1">
        <f t="shared" ca="1" si="74"/>
        <v>52.232269931268362</v>
      </c>
      <c r="M687" s="1">
        <f t="shared" si="79"/>
        <v>678</v>
      </c>
      <c r="N687" s="1">
        <f t="shared" ca="1" si="75"/>
        <v>47.595361083637435</v>
      </c>
      <c r="O687" s="1">
        <f t="shared" ca="1" si="76"/>
        <v>59.952144090727586</v>
      </c>
    </row>
    <row r="688" spans="9:15" x14ac:dyDescent="0.15">
      <c r="I688" s="1">
        <f t="shared" si="77"/>
        <v>679</v>
      </c>
      <c r="J688" s="1">
        <f t="shared" ca="1" si="78"/>
        <v>48.246981969852655</v>
      </c>
      <c r="K688" s="1">
        <f t="shared" ca="1" si="74"/>
        <v>52.769143554817788</v>
      </c>
      <c r="M688" s="1">
        <f t="shared" si="79"/>
        <v>679</v>
      </c>
      <c r="N688" s="1">
        <f t="shared" ca="1" si="75"/>
        <v>45.574877459426922</v>
      </c>
      <c r="O688" s="1">
        <f t="shared" ca="1" si="76"/>
        <v>53.573093378087357</v>
      </c>
    </row>
    <row r="689" spans="9:15" x14ac:dyDescent="0.15">
      <c r="I689" s="1">
        <f t="shared" si="77"/>
        <v>680</v>
      </c>
      <c r="J689" s="1">
        <f t="shared" ca="1" si="78"/>
        <v>54.94991343569955</v>
      </c>
      <c r="K689" s="1">
        <f t="shared" ca="1" si="74"/>
        <v>47.178486754253036</v>
      </c>
      <c r="M689" s="1">
        <f t="shared" si="79"/>
        <v>680</v>
      </c>
      <c r="N689" s="1">
        <f t="shared" ca="1" si="75"/>
        <v>46.124074567614663</v>
      </c>
      <c r="O689" s="1">
        <f t="shared" ca="1" si="76"/>
        <v>44.763158832464129</v>
      </c>
    </row>
    <row r="690" spans="9:15" x14ac:dyDescent="0.15">
      <c r="I690" s="1">
        <f t="shared" si="77"/>
        <v>681</v>
      </c>
      <c r="J690" s="1">
        <f t="shared" ca="1" si="78"/>
        <v>50.148038712827358</v>
      </c>
      <c r="K690" s="1">
        <f t="shared" ca="1" si="74"/>
        <v>48.850023099542021</v>
      </c>
      <c r="M690" s="1">
        <f t="shared" si="79"/>
        <v>681</v>
      </c>
      <c r="N690" s="1">
        <f t="shared" ca="1" si="75"/>
        <v>39.985420245481286</v>
      </c>
      <c r="O690" s="1">
        <f t="shared" ca="1" si="76"/>
        <v>51.819410508722811</v>
      </c>
    </row>
    <row r="691" spans="9:15" x14ac:dyDescent="0.15">
      <c r="I691" s="1">
        <f t="shared" si="77"/>
        <v>682</v>
      </c>
      <c r="J691" s="1">
        <f t="shared" ca="1" si="78"/>
        <v>47.011364661466011</v>
      </c>
      <c r="K691" s="1">
        <f t="shared" ca="1" si="74"/>
        <v>49.481025299053975</v>
      </c>
      <c r="M691" s="1">
        <f t="shared" si="79"/>
        <v>682</v>
      </c>
      <c r="N691" s="1">
        <f t="shared" ca="1" si="75"/>
        <v>43.111375473007918</v>
      </c>
      <c r="O691" s="1">
        <f t="shared" ca="1" si="76"/>
        <v>57.426295156643192</v>
      </c>
    </row>
    <row r="692" spans="9:15" x14ac:dyDescent="0.15">
      <c r="I692" s="1">
        <f t="shared" si="77"/>
        <v>683</v>
      </c>
      <c r="J692" s="1">
        <f t="shared" ca="1" si="78"/>
        <v>51.059089181903985</v>
      </c>
      <c r="K692" s="1">
        <f t="shared" ca="1" si="74"/>
        <v>53.45290050463408</v>
      </c>
      <c r="M692" s="1">
        <f t="shared" si="79"/>
        <v>683</v>
      </c>
      <c r="N692" s="1">
        <f t="shared" ca="1" si="75"/>
        <v>50.460938272358099</v>
      </c>
      <c r="O692" s="1">
        <f t="shared" ca="1" si="76"/>
        <v>55.398719596410757</v>
      </c>
    </row>
    <row r="693" spans="9:15" x14ac:dyDescent="0.15">
      <c r="I693" s="1">
        <f t="shared" si="77"/>
        <v>684</v>
      </c>
      <c r="J693" s="1">
        <f t="shared" ca="1" si="78"/>
        <v>48.177127091634887</v>
      </c>
      <c r="K693" s="1">
        <f t="shared" ca="1" si="74"/>
        <v>63.747037381502217</v>
      </c>
      <c r="M693" s="1">
        <f t="shared" si="79"/>
        <v>684</v>
      </c>
      <c r="N693" s="1">
        <f t="shared" ca="1" si="75"/>
        <v>48.066901293441212</v>
      </c>
      <c r="O693" s="1">
        <f t="shared" ca="1" si="76"/>
        <v>50.596381203120195</v>
      </c>
    </row>
    <row r="694" spans="9:15" x14ac:dyDescent="0.15">
      <c r="I694" s="1">
        <f t="shared" si="77"/>
        <v>685</v>
      </c>
      <c r="J694" s="1">
        <f t="shared" ca="1" si="78"/>
        <v>52.128095670054861</v>
      </c>
      <c r="K694" s="1">
        <f t="shared" ca="1" si="74"/>
        <v>52.238261037441738</v>
      </c>
      <c r="M694" s="1">
        <f t="shared" si="79"/>
        <v>685</v>
      </c>
      <c r="N694" s="1">
        <f t="shared" ca="1" si="75"/>
        <v>45.099247075022227</v>
      </c>
      <c r="O694" s="1">
        <f t="shared" ca="1" si="76"/>
        <v>42.971386940712243</v>
      </c>
    </row>
    <row r="695" spans="9:15" x14ac:dyDescent="0.15">
      <c r="I695" s="1">
        <f t="shared" si="77"/>
        <v>686</v>
      </c>
      <c r="J695" s="1">
        <f t="shared" ca="1" si="78"/>
        <v>57.60674951283692</v>
      </c>
      <c r="K695" s="1">
        <f t="shared" ca="1" si="74"/>
        <v>53.727766208301503</v>
      </c>
      <c r="M695" s="1">
        <f t="shared" si="79"/>
        <v>686</v>
      </c>
      <c r="N695" s="1">
        <f t="shared" ca="1" si="75"/>
        <v>47.886628923180631</v>
      </c>
      <c r="O695" s="1">
        <f t="shared" ca="1" si="76"/>
        <v>49.825698927421108</v>
      </c>
    </row>
    <row r="696" spans="9:15" x14ac:dyDescent="0.15">
      <c r="I696" s="1">
        <f t="shared" si="77"/>
        <v>687</v>
      </c>
      <c r="J696" s="1">
        <f t="shared" ca="1" si="78"/>
        <v>49.881401850373173</v>
      </c>
      <c r="K696" s="1">
        <f t="shared" ca="1" si="74"/>
        <v>41.137034529360733</v>
      </c>
      <c r="M696" s="1">
        <f t="shared" si="79"/>
        <v>687</v>
      </c>
      <c r="N696" s="1">
        <f t="shared" ca="1" si="75"/>
        <v>48.408071628695687</v>
      </c>
      <c r="O696" s="1">
        <f t="shared" ca="1" si="76"/>
        <v>55.397853531807193</v>
      </c>
    </row>
    <row r="697" spans="9:15" x14ac:dyDescent="0.15">
      <c r="I697" s="1">
        <f t="shared" si="77"/>
        <v>688</v>
      </c>
      <c r="J697" s="1">
        <f t="shared" ca="1" si="78"/>
        <v>52.89837599730226</v>
      </c>
      <c r="K697" s="1">
        <f t="shared" ca="1" si="74"/>
        <v>56.346949952850316</v>
      </c>
      <c r="M697" s="1">
        <f t="shared" si="79"/>
        <v>688</v>
      </c>
      <c r="N697" s="1">
        <f t="shared" ca="1" si="75"/>
        <v>42.9058649829568</v>
      </c>
      <c r="O697" s="1">
        <f t="shared" ca="1" si="76"/>
        <v>46.886278725690026</v>
      </c>
    </row>
    <row r="698" spans="9:15" x14ac:dyDescent="0.15">
      <c r="I698" s="1">
        <f t="shared" si="77"/>
        <v>689</v>
      </c>
      <c r="J698" s="1">
        <f t="shared" ca="1" si="78"/>
        <v>48.101103605043747</v>
      </c>
      <c r="K698" s="1">
        <f t="shared" ca="1" si="74"/>
        <v>52.209900605328734</v>
      </c>
      <c r="M698" s="1">
        <f t="shared" si="79"/>
        <v>689</v>
      </c>
      <c r="N698" s="1">
        <f t="shared" ca="1" si="75"/>
        <v>45.080568165558418</v>
      </c>
      <c r="O698" s="1">
        <f t="shared" ca="1" si="76"/>
        <v>47.233700578560331</v>
      </c>
    </row>
    <row r="699" spans="9:15" x14ac:dyDescent="0.15">
      <c r="I699" s="1">
        <f t="shared" si="77"/>
        <v>690</v>
      </c>
      <c r="J699" s="1">
        <f t="shared" ca="1" si="78"/>
        <v>53.473834549132349</v>
      </c>
      <c r="K699" s="1">
        <f t="shared" ca="1" si="74"/>
        <v>50.215699793442759</v>
      </c>
      <c r="M699" s="1">
        <f t="shared" si="79"/>
        <v>690</v>
      </c>
      <c r="N699" s="1">
        <f t="shared" ca="1" si="75"/>
        <v>49.629605384648372</v>
      </c>
      <c r="O699" s="1">
        <f t="shared" ca="1" si="76"/>
        <v>51.953892123224854</v>
      </c>
    </row>
    <row r="700" spans="9:15" x14ac:dyDescent="0.15">
      <c r="I700" s="1">
        <f t="shared" si="77"/>
        <v>691</v>
      </c>
      <c r="J700" s="1">
        <f t="shared" ca="1" si="78"/>
        <v>39.007055963101749</v>
      </c>
      <c r="K700" s="1">
        <f t="shared" ca="1" si="74"/>
        <v>60.332670803243971</v>
      </c>
      <c r="M700" s="1">
        <f t="shared" si="79"/>
        <v>691</v>
      </c>
      <c r="N700" s="1">
        <f t="shared" ca="1" si="75"/>
        <v>42.057496540621429</v>
      </c>
      <c r="O700" s="1">
        <f t="shared" ca="1" si="76"/>
        <v>50.057726324396342</v>
      </c>
    </row>
    <row r="701" spans="9:15" x14ac:dyDescent="0.15">
      <c r="I701" s="1">
        <f t="shared" si="77"/>
        <v>692</v>
      </c>
      <c r="J701" s="1">
        <f t="shared" ca="1" si="78"/>
        <v>42.415021473935091</v>
      </c>
      <c r="K701" s="1">
        <f t="shared" ca="1" si="74"/>
        <v>52.273074098076144</v>
      </c>
      <c r="M701" s="1">
        <f t="shared" si="79"/>
        <v>692</v>
      </c>
      <c r="N701" s="1">
        <f t="shared" ca="1" si="75"/>
        <v>34.449466655840723</v>
      </c>
      <c r="O701" s="1">
        <f t="shared" ca="1" si="76"/>
        <v>53.723490806350817</v>
      </c>
    </row>
    <row r="702" spans="9:15" x14ac:dyDescent="0.15">
      <c r="I702" s="1">
        <f t="shared" si="77"/>
        <v>693</v>
      </c>
      <c r="J702" s="1">
        <f t="shared" ca="1" si="78"/>
        <v>58.266990145985922</v>
      </c>
      <c r="K702" s="1">
        <f t="shared" ca="1" si="74"/>
        <v>47.142740540772586</v>
      </c>
      <c r="M702" s="1">
        <f t="shared" si="79"/>
        <v>693</v>
      </c>
      <c r="N702" s="1">
        <f t="shared" ca="1" si="75"/>
        <v>43.402955967373828</v>
      </c>
      <c r="O702" s="1">
        <f t="shared" ca="1" si="76"/>
        <v>49.843581505472244</v>
      </c>
    </row>
    <row r="703" spans="9:15" x14ac:dyDescent="0.15">
      <c r="I703" s="1">
        <f t="shared" si="77"/>
        <v>694</v>
      </c>
      <c r="J703" s="1">
        <f t="shared" ca="1" si="78"/>
        <v>50.866155474723733</v>
      </c>
      <c r="K703" s="1">
        <f t="shared" ca="1" si="74"/>
        <v>50.151894144386112</v>
      </c>
      <c r="M703" s="1">
        <f t="shared" si="79"/>
        <v>694</v>
      </c>
      <c r="N703" s="1">
        <f t="shared" ca="1" si="75"/>
        <v>42.833747553270804</v>
      </c>
      <c r="O703" s="1">
        <f t="shared" ca="1" si="76"/>
        <v>52.088435627122877</v>
      </c>
    </row>
    <row r="704" spans="9:15" x14ac:dyDescent="0.15">
      <c r="I704" s="1">
        <f t="shared" si="77"/>
        <v>695</v>
      </c>
      <c r="J704" s="1">
        <f t="shared" ca="1" si="78"/>
        <v>48.350914354587566</v>
      </c>
      <c r="K704" s="1">
        <f t="shared" ca="1" si="74"/>
        <v>40.293485727046068</v>
      </c>
      <c r="M704" s="1">
        <f t="shared" si="79"/>
        <v>695</v>
      </c>
      <c r="N704" s="1">
        <f t="shared" ca="1" si="75"/>
        <v>47.119955134974823</v>
      </c>
      <c r="O704" s="1">
        <f t="shared" ca="1" si="76"/>
        <v>56.703127238911129</v>
      </c>
    </row>
    <row r="705" spans="9:15" x14ac:dyDescent="0.15">
      <c r="I705" s="1">
        <f t="shared" si="77"/>
        <v>696</v>
      </c>
      <c r="J705" s="1">
        <f t="shared" ca="1" si="78"/>
        <v>52.380606111269501</v>
      </c>
      <c r="K705" s="1">
        <f t="shared" ca="1" si="74"/>
        <v>47.651153053082552</v>
      </c>
      <c r="M705" s="1">
        <f t="shared" si="79"/>
        <v>696</v>
      </c>
      <c r="N705" s="1">
        <f t="shared" ca="1" si="75"/>
        <v>50.508755296160501</v>
      </c>
      <c r="O705" s="1">
        <f t="shared" ca="1" si="76"/>
        <v>57.272338764581292</v>
      </c>
    </row>
    <row r="706" spans="9:15" x14ac:dyDescent="0.15">
      <c r="I706" s="1">
        <f t="shared" si="77"/>
        <v>697</v>
      </c>
      <c r="J706" s="1">
        <f t="shared" ca="1" si="78"/>
        <v>51.670972799048045</v>
      </c>
      <c r="K706" s="1">
        <f t="shared" ca="1" si="74"/>
        <v>48.147921881522137</v>
      </c>
      <c r="M706" s="1">
        <f t="shared" si="79"/>
        <v>697</v>
      </c>
      <c r="N706" s="1">
        <f t="shared" ca="1" si="75"/>
        <v>42.005836496946493</v>
      </c>
      <c r="O706" s="1">
        <f t="shared" ca="1" si="76"/>
        <v>49.429461660009729</v>
      </c>
    </row>
    <row r="707" spans="9:15" x14ac:dyDescent="0.15">
      <c r="I707" s="1">
        <f t="shared" si="77"/>
        <v>698</v>
      </c>
      <c r="J707" s="1">
        <f t="shared" ca="1" si="78"/>
        <v>59.609966519780762</v>
      </c>
      <c r="K707" s="1">
        <f t="shared" ca="1" si="74"/>
        <v>42.699172759025728</v>
      </c>
      <c r="M707" s="1">
        <f t="shared" si="79"/>
        <v>698</v>
      </c>
      <c r="N707" s="1">
        <f t="shared" ca="1" si="75"/>
        <v>42.109051617578118</v>
      </c>
      <c r="O707" s="1">
        <f t="shared" ca="1" si="76"/>
        <v>43.225532960178221</v>
      </c>
    </row>
    <row r="708" spans="9:15" x14ac:dyDescent="0.15">
      <c r="I708" s="1">
        <f t="shared" si="77"/>
        <v>699</v>
      </c>
      <c r="J708" s="1">
        <f t="shared" ca="1" si="78"/>
        <v>46.665795057013717</v>
      </c>
      <c r="K708" s="1">
        <f t="shared" ca="1" si="74"/>
        <v>45.113125780854361</v>
      </c>
      <c r="M708" s="1">
        <f t="shared" si="79"/>
        <v>699</v>
      </c>
      <c r="N708" s="1">
        <f t="shared" ca="1" si="75"/>
        <v>40.825192635137135</v>
      </c>
      <c r="O708" s="1">
        <f t="shared" ca="1" si="76"/>
        <v>51.307333496906658</v>
      </c>
    </row>
    <row r="709" spans="9:15" x14ac:dyDescent="0.15">
      <c r="I709" s="1">
        <f t="shared" si="77"/>
        <v>700</v>
      </c>
      <c r="J709" s="1">
        <f t="shared" ca="1" si="78"/>
        <v>51.422987410750601</v>
      </c>
      <c r="K709" s="1">
        <f t="shared" ca="1" si="74"/>
        <v>55.500846271166878</v>
      </c>
      <c r="M709" s="1">
        <f t="shared" si="79"/>
        <v>700</v>
      </c>
      <c r="N709" s="1">
        <f t="shared" ca="1" si="75"/>
        <v>42.780261523951737</v>
      </c>
      <c r="O709" s="1">
        <f t="shared" ca="1" si="76"/>
        <v>47.231991422846662</v>
      </c>
    </row>
    <row r="710" spans="9:15" x14ac:dyDescent="0.15">
      <c r="I710" s="1">
        <f t="shared" si="77"/>
        <v>701</v>
      </c>
      <c r="J710" s="1">
        <f t="shared" ca="1" si="78"/>
        <v>53.964112969449289</v>
      </c>
      <c r="K710" s="1">
        <f t="shared" ca="1" si="74"/>
        <v>53.406743849245061</v>
      </c>
      <c r="M710" s="1">
        <f t="shared" si="79"/>
        <v>701</v>
      </c>
      <c r="N710" s="1">
        <f t="shared" ca="1" si="75"/>
        <v>53.323571583437882</v>
      </c>
      <c r="O710" s="1">
        <f t="shared" ca="1" si="76"/>
        <v>54.182319676417002</v>
      </c>
    </row>
    <row r="711" spans="9:15" x14ac:dyDescent="0.15">
      <c r="I711" s="1">
        <f t="shared" si="77"/>
        <v>702</v>
      </c>
      <c r="J711" s="1">
        <f t="shared" ca="1" si="78"/>
        <v>41.398383272371689</v>
      </c>
      <c r="K711" s="1">
        <f t="shared" ca="1" si="74"/>
        <v>48.072438050370522</v>
      </c>
      <c r="M711" s="1">
        <f t="shared" si="79"/>
        <v>702</v>
      </c>
      <c r="N711" s="1">
        <f t="shared" ca="1" si="75"/>
        <v>44.189684910272256</v>
      </c>
      <c r="O711" s="1">
        <f t="shared" ca="1" si="76"/>
        <v>50.268340752302372</v>
      </c>
    </row>
    <row r="712" spans="9:15" x14ac:dyDescent="0.15">
      <c r="I712" s="1">
        <f t="shared" si="77"/>
        <v>703</v>
      </c>
      <c r="J712" s="1">
        <f t="shared" ca="1" si="78"/>
        <v>50.500404511187071</v>
      </c>
      <c r="K712" s="1">
        <f t="shared" ca="1" si="74"/>
        <v>46.965261276004632</v>
      </c>
      <c r="M712" s="1">
        <f t="shared" si="79"/>
        <v>703</v>
      </c>
      <c r="N712" s="1">
        <f t="shared" ca="1" si="75"/>
        <v>41.063202653711869</v>
      </c>
      <c r="O712" s="1">
        <f t="shared" ca="1" si="76"/>
        <v>52.786371240246886</v>
      </c>
    </row>
    <row r="713" spans="9:15" x14ac:dyDescent="0.15">
      <c r="I713" s="1">
        <f t="shared" si="77"/>
        <v>704</v>
      </c>
      <c r="J713" s="1">
        <f t="shared" ca="1" si="78"/>
        <v>52.051213510307981</v>
      </c>
      <c r="K713" s="1">
        <f t="shared" ca="1" si="74"/>
        <v>48.421429979421681</v>
      </c>
      <c r="M713" s="1">
        <f t="shared" si="79"/>
        <v>704</v>
      </c>
      <c r="N713" s="1">
        <f t="shared" ca="1" si="75"/>
        <v>42.678870471481886</v>
      </c>
      <c r="O713" s="1">
        <f t="shared" ca="1" si="76"/>
        <v>52.586223712376025</v>
      </c>
    </row>
    <row r="714" spans="9:15" x14ac:dyDescent="0.15">
      <c r="I714" s="1">
        <f t="shared" si="77"/>
        <v>705</v>
      </c>
      <c r="J714" s="1">
        <f t="shared" ca="1" si="78"/>
        <v>44.311796396195568</v>
      </c>
      <c r="K714" s="1">
        <f t="shared" ca="1" si="74"/>
        <v>53.786139587539807</v>
      </c>
      <c r="M714" s="1">
        <f t="shared" si="79"/>
        <v>705</v>
      </c>
      <c r="N714" s="1">
        <f t="shared" ca="1" si="75"/>
        <v>48.009169863138574</v>
      </c>
      <c r="O714" s="1">
        <f t="shared" ca="1" si="76"/>
        <v>45.370035174454856</v>
      </c>
    </row>
    <row r="715" spans="9:15" x14ac:dyDescent="0.15">
      <c r="I715" s="1">
        <f t="shared" si="77"/>
        <v>706</v>
      </c>
      <c r="J715" s="1">
        <f t="shared" ca="1" si="78"/>
        <v>52.452000391491197</v>
      </c>
      <c r="K715" s="1">
        <f t="shared" ref="K715:K778" ca="1" si="80">NORMINV(RAND(),$J$6,$K$6)</f>
        <v>43.575380585354367</v>
      </c>
      <c r="M715" s="1">
        <f t="shared" si="79"/>
        <v>706</v>
      </c>
      <c r="N715" s="1">
        <f t="shared" ref="N715:N778" ca="1" si="81">NORMINV(RAND(),$N$5,$O$5)</f>
        <v>42.346544963920756</v>
      </c>
      <c r="O715" s="1">
        <f t="shared" ref="O715:O778" ca="1" si="82">NORMINV(RAND(),$N$6,$O$6)</f>
        <v>44.224750101702504</v>
      </c>
    </row>
    <row r="716" spans="9:15" x14ac:dyDescent="0.15">
      <c r="I716" s="1">
        <f t="shared" si="77"/>
        <v>707</v>
      </c>
      <c r="J716" s="1">
        <f t="shared" ca="1" si="78"/>
        <v>43.133495307970826</v>
      </c>
      <c r="K716" s="1">
        <f t="shared" ca="1" si="80"/>
        <v>45.227558255880432</v>
      </c>
      <c r="M716" s="1">
        <f t="shared" si="79"/>
        <v>707</v>
      </c>
      <c r="N716" s="1">
        <f t="shared" ca="1" si="81"/>
        <v>43.40946147917915</v>
      </c>
      <c r="O716" s="1">
        <f t="shared" ca="1" si="82"/>
        <v>48.475916289051909</v>
      </c>
    </row>
    <row r="717" spans="9:15" x14ac:dyDescent="0.15">
      <c r="I717" s="1">
        <f t="shared" si="77"/>
        <v>708</v>
      </c>
      <c r="J717" s="1">
        <f t="shared" ca="1" si="78"/>
        <v>52.262073823700511</v>
      </c>
      <c r="K717" s="1">
        <f t="shared" ca="1" si="80"/>
        <v>56.506498506860076</v>
      </c>
      <c r="M717" s="1">
        <f t="shared" si="79"/>
        <v>708</v>
      </c>
      <c r="N717" s="1">
        <f t="shared" ca="1" si="81"/>
        <v>37.589365969147778</v>
      </c>
      <c r="O717" s="1">
        <f t="shared" ca="1" si="82"/>
        <v>53.773785655395649</v>
      </c>
    </row>
    <row r="718" spans="9:15" x14ac:dyDescent="0.15">
      <c r="I718" s="1">
        <f t="shared" si="77"/>
        <v>709</v>
      </c>
      <c r="J718" s="1">
        <f t="shared" ca="1" si="78"/>
        <v>54.887471185548634</v>
      </c>
      <c r="K718" s="1">
        <f t="shared" ca="1" si="80"/>
        <v>45.646043651907306</v>
      </c>
      <c r="M718" s="1">
        <f t="shared" si="79"/>
        <v>709</v>
      </c>
      <c r="N718" s="1">
        <f t="shared" ca="1" si="81"/>
        <v>40.368799707342887</v>
      </c>
      <c r="O718" s="1">
        <f t="shared" ca="1" si="82"/>
        <v>47.206402682590038</v>
      </c>
    </row>
    <row r="719" spans="9:15" x14ac:dyDescent="0.15">
      <c r="I719" s="1">
        <f t="shared" si="77"/>
        <v>710</v>
      </c>
      <c r="J719" s="1">
        <f t="shared" ca="1" si="78"/>
        <v>44.412146823543935</v>
      </c>
      <c r="K719" s="1">
        <f t="shared" ca="1" si="80"/>
        <v>49.431204413113122</v>
      </c>
      <c r="M719" s="1">
        <f t="shared" si="79"/>
        <v>710</v>
      </c>
      <c r="N719" s="1">
        <f t="shared" ca="1" si="81"/>
        <v>44.79261287930612</v>
      </c>
      <c r="O719" s="1">
        <f t="shared" ca="1" si="82"/>
        <v>50.350342925466535</v>
      </c>
    </row>
    <row r="720" spans="9:15" x14ac:dyDescent="0.15">
      <c r="I720" s="1">
        <f t="shared" si="77"/>
        <v>711</v>
      </c>
      <c r="J720" s="1">
        <f t="shared" ca="1" si="78"/>
        <v>48.48333876783785</v>
      </c>
      <c r="K720" s="1">
        <f t="shared" ca="1" si="80"/>
        <v>48.181798933602501</v>
      </c>
      <c r="M720" s="1">
        <f t="shared" si="79"/>
        <v>711</v>
      </c>
      <c r="N720" s="1">
        <f t="shared" ca="1" si="81"/>
        <v>43.815266482030843</v>
      </c>
      <c r="O720" s="1">
        <f t="shared" ca="1" si="82"/>
        <v>49.546229486975257</v>
      </c>
    </row>
    <row r="721" spans="9:15" x14ac:dyDescent="0.15">
      <c r="I721" s="1">
        <f t="shared" si="77"/>
        <v>712</v>
      </c>
      <c r="J721" s="1">
        <f t="shared" ca="1" si="78"/>
        <v>55.024115298052457</v>
      </c>
      <c r="K721" s="1">
        <f t="shared" ca="1" si="80"/>
        <v>42.2947348794766</v>
      </c>
      <c r="M721" s="1">
        <f t="shared" si="79"/>
        <v>712</v>
      </c>
      <c r="N721" s="1">
        <f t="shared" ca="1" si="81"/>
        <v>47.054489147155586</v>
      </c>
      <c r="O721" s="1">
        <f t="shared" ca="1" si="82"/>
        <v>47.07532695287879</v>
      </c>
    </row>
    <row r="722" spans="9:15" x14ac:dyDescent="0.15">
      <c r="I722" s="1">
        <f t="shared" si="77"/>
        <v>713</v>
      </c>
      <c r="J722" s="1">
        <f t="shared" ca="1" si="78"/>
        <v>44.166147222953491</v>
      </c>
      <c r="K722" s="1">
        <f t="shared" ca="1" si="80"/>
        <v>43.626963852839872</v>
      </c>
      <c r="M722" s="1">
        <f t="shared" si="79"/>
        <v>713</v>
      </c>
      <c r="N722" s="1">
        <f t="shared" ca="1" si="81"/>
        <v>50.538864014802854</v>
      </c>
      <c r="O722" s="1">
        <f t="shared" ca="1" si="82"/>
        <v>46.921982449309922</v>
      </c>
    </row>
    <row r="723" spans="9:15" x14ac:dyDescent="0.15">
      <c r="I723" s="1">
        <f t="shared" si="77"/>
        <v>714</v>
      </c>
      <c r="J723" s="1">
        <f t="shared" ca="1" si="78"/>
        <v>42.537178041214034</v>
      </c>
      <c r="K723" s="1">
        <f t="shared" ca="1" si="80"/>
        <v>52.408205598369243</v>
      </c>
      <c r="M723" s="1">
        <f t="shared" si="79"/>
        <v>714</v>
      </c>
      <c r="N723" s="1">
        <f t="shared" ca="1" si="81"/>
        <v>47.910996842131595</v>
      </c>
      <c r="O723" s="1">
        <f t="shared" ca="1" si="82"/>
        <v>44.312544073491608</v>
      </c>
    </row>
    <row r="724" spans="9:15" x14ac:dyDescent="0.15">
      <c r="I724" s="1">
        <f t="shared" ref="I724:I787" si="83">I723+1</f>
        <v>715</v>
      </c>
      <c r="J724" s="1">
        <f t="shared" ref="J724:J787" ca="1" si="84">NORMINV(RAND(),$J$5,$K$5)</f>
        <v>48.977140628399169</v>
      </c>
      <c r="K724" s="1">
        <f t="shared" ca="1" si="80"/>
        <v>48.944047388114775</v>
      </c>
      <c r="M724" s="1">
        <f t="shared" ref="M724:M787" si="85">M723+1</f>
        <v>715</v>
      </c>
      <c r="N724" s="1">
        <f t="shared" ca="1" si="81"/>
        <v>40.214787998747873</v>
      </c>
      <c r="O724" s="1">
        <f t="shared" ca="1" si="82"/>
        <v>60.461578278226234</v>
      </c>
    </row>
    <row r="725" spans="9:15" x14ac:dyDescent="0.15">
      <c r="I725" s="1">
        <f t="shared" si="83"/>
        <v>716</v>
      </c>
      <c r="J725" s="1">
        <f t="shared" ca="1" si="84"/>
        <v>41.790143138341719</v>
      </c>
      <c r="K725" s="1">
        <f t="shared" ca="1" si="80"/>
        <v>49.991853698854463</v>
      </c>
      <c r="M725" s="1">
        <f t="shared" si="85"/>
        <v>716</v>
      </c>
      <c r="N725" s="1">
        <f t="shared" ca="1" si="81"/>
        <v>47.856928234501844</v>
      </c>
      <c r="O725" s="1">
        <f t="shared" ca="1" si="82"/>
        <v>41.482147030325031</v>
      </c>
    </row>
    <row r="726" spans="9:15" x14ac:dyDescent="0.15">
      <c r="I726" s="1">
        <f t="shared" si="83"/>
        <v>717</v>
      </c>
      <c r="J726" s="1">
        <f t="shared" ca="1" si="84"/>
        <v>45.696216165426875</v>
      </c>
      <c r="K726" s="1">
        <f t="shared" ca="1" si="80"/>
        <v>46.007518552360139</v>
      </c>
      <c r="M726" s="1">
        <f t="shared" si="85"/>
        <v>717</v>
      </c>
      <c r="N726" s="1">
        <f t="shared" ca="1" si="81"/>
        <v>42.642534402601306</v>
      </c>
      <c r="O726" s="1">
        <f t="shared" ca="1" si="82"/>
        <v>54.438941431899565</v>
      </c>
    </row>
    <row r="727" spans="9:15" x14ac:dyDescent="0.15">
      <c r="I727" s="1">
        <f t="shared" si="83"/>
        <v>718</v>
      </c>
      <c r="J727" s="1">
        <f t="shared" ca="1" si="84"/>
        <v>56.42119008655402</v>
      </c>
      <c r="K727" s="1">
        <f t="shared" ca="1" si="80"/>
        <v>48.913697492745641</v>
      </c>
      <c r="M727" s="1">
        <f t="shared" si="85"/>
        <v>718</v>
      </c>
      <c r="N727" s="1">
        <f t="shared" ca="1" si="81"/>
        <v>45.709575668480511</v>
      </c>
      <c r="O727" s="1">
        <f t="shared" ca="1" si="82"/>
        <v>47.434238816980617</v>
      </c>
    </row>
    <row r="728" spans="9:15" x14ac:dyDescent="0.15">
      <c r="I728" s="1">
        <f t="shared" si="83"/>
        <v>719</v>
      </c>
      <c r="J728" s="1">
        <f t="shared" ca="1" si="84"/>
        <v>48.057348158216158</v>
      </c>
      <c r="K728" s="1">
        <f t="shared" ca="1" si="80"/>
        <v>48.736236512004581</v>
      </c>
      <c r="M728" s="1">
        <f t="shared" si="85"/>
        <v>719</v>
      </c>
      <c r="N728" s="1">
        <f t="shared" ca="1" si="81"/>
        <v>47.392671668268257</v>
      </c>
      <c r="O728" s="1">
        <f t="shared" ca="1" si="82"/>
        <v>46.084906177816983</v>
      </c>
    </row>
    <row r="729" spans="9:15" x14ac:dyDescent="0.15">
      <c r="I729" s="1">
        <f t="shared" si="83"/>
        <v>720</v>
      </c>
      <c r="J729" s="1">
        <f t="shared" ca="1" si="84"/>
        <v>56.108316588676907</v>
      </c>
      <c r="K729" s="1">
        <f t="shared" ca="1" si="80"/>
        <v>48.223215454135627</v>
      </c>
      <c r="M729" s="1">
        <f t="shared" si="85"/>
        <v>720</v>
      </c>
      <c r="N729" s="1">
        <f t="shared" ca="1" si="81"/>
        <v>40.374906351660826</v>
      </c>
      <c r="O729" s="1">
        <f t="shared" ca="1" si="82"/>
        <v>45.156480019711729</v>
      </c>
    </row>
    <row r="730" spans="9:15" x14ac:dyDescent="0.15">
      <c r="I730" s="1">
        <f t="shared" si="83"/>
        <v>721</v>
      </c>
      <c r="J730" s="1">
        <f t="shared" ca="1" si="84"/>
        <v>43.557606981089542</v>
      </c>
      <c r="K730" s="1">
        <f t="shared" ca="1" si="80"/>
        <v>54.530885165535715</v>
      </c>
      <c r="M730" s="1">
        <f t="shared" si="85"/>
        <v>721</v>
      </c>
      <c r="N730" s="1">
        <f t="shared" ca="1" si="81"/>
        <v>49.935284178230198</v>
      </c>
      <c r="O730" s="1">
        <f t="shared" ca="1" si="82"/>
        <v>40.929655783353169</v>
      </c>
    </row>
    <row r="731" spans="9:15" x14ac:dyDescent="0.15">
      <c r="I731" s="1">
        <f t="shared" si="83"/>
        <v>722</v>
      </c>
      <c r="J731" s="1">
        <f t="shared" ca="1" si="84"/>
        <v>54.716666704822707</v>
      </c>
      <c r="K731" s="1">
        <f t="shared" ca="1" si="80"/>
        <v>53.909704033022251</v>
      </c>
      <c r="M731" s="1">
        <f t="shared" si="85"/>
        <v>722</v>
      </c>
      <c r="N731" s="1">
        <f t="shared" ca="1" si="81"/>
        <v>42.234926755981519</v>
      </c>
      <c r="O731" s="1">
        <f t="shared" ca="1" si="82"/>
        <v>51.030307060639039</v>
      </c>
    </row>
    <row r="732" spans="9:15" x14ac:dyDescent="0.15">
      <c r="I732" s="1">
        <f t="shared" si="83"/>
        <v>723</v>
      </c>
      <c r="J732" s="1">
        <f t="shared" ca="1" si="84"/>
        <v>51.134034707955728</v>
      </c>
      <c r="K732" s="1">
        <f t="shared" ca="1" si="80"/>
        <v>53.744794712148448</v>
      </c>
      <c r="M732" s="1">
        <f t="shared" si="85"/>
        <v>723</v>
      </c>
      <c r="N732" s="1">
        <f t="shared" ca="1" si="81"/>
        <v>35.82191894239957</v>
      </c>
      <c r="O732" s="1">
        <f t="shared" ca="1" si="82"/>
        <v>47.071411481624565</v>
      </c>
    </row>
    <row r="733" spans="9:15" x14ac:dyDescent="0.15">
      <c r="I733" s="1">
        <f t="shared" si="83"/>
        <v>724</v>
      </c>
      <c r="J733" s="1">
        <f t="shared" ca="1" si="84"/>
        <v>47.974822271260095</v>
      </c>
      <c r="K733" s="1">
        <f t="shared" ca="1" si="80"/>
        <v>49.630233801309309</v>
      </c>
      <c r="M733" s="1">
        <f t="shared" si="85"/>
        <v>724</v>
      </c>
      <c r="N733" s="1">
        <f t="shared" ca="1" si="81"/>
        <v>55.343551949262988</v>
      </c>
      <c r="O733" s="1">
        <f t="shared" ca="1" si="82"/>
        <v>47.863279142863576</v>
      </c>
    </row>
    <row r="734" spans="9:15" x14ac:dyDescent="0.15">
      <c r="I734" s="1">
        <f t="shared" si="83"/>
        <v>725</v>
      </c>
      <c r="J734" s="1">
        <f t="shared" ca="1" si="84"/>
        <v>47.501792663634475</v>
      </c>
      <c r="K734" s="1">
        <f t="shared" ca="1" si="80"/>
        <v>52.896627029149819</v>
      </c>
      <c r="M734" s="1">
        <f t="shared" si="85"/>
        <v>725</v>
      </c>
      <c r="N734" s="1">
        <f t="shared" ca="1" si="81"/>
        <v>43.866548781162365</v>
      </c>
      <c r="O734" s="1">
        <f t="shared" ca="1" si="82"/>
        <v>47.512078457679564</v>
      </c>
    </row>
    <row r="735" spans="9:15" x14ac:dyDescent="0.15">
      <c r="I735" s="1">
        <f t="shared" si="83"/>
        <v>726</v>
      </c>
      <c r="J735" s="1">
        <f t="shared" ca="1" si="84"/>
        <v>47.870470708389661</v>
      </c>
      <c r="K735" s="1">
        <f t="shared" ca="1" si="80"/>
        <v>49.751183929944411</v>
      </c>
      <c r="M735" s="1">
        <f t="shared" si="85"/>
        <v>726</v>
      </c>
      <c r="N735" s="1">
        <f t="shared" ca="1" si="81"/>
        <v>49.337913570983076</v>
      </c>
      <c r="O735" s="1">
        <f t="shared" ca="1" si="82"/>
        <v>44.869524370329238</v>
      </c>
    </row>
    <row r="736" spans="9:15" x14ac:dyDescent="0.15">
      <c r="I736" s="1">
        <f t="shared" si="83"/>
        <v>727</v>
      </c>
      <c r="J736" s="1">
        <f t="shared" ca="1" si="84"/>
        <v>44.687543144313182</v>
      </c>
      <c r="K736" s="1">
        <f t="shared" ca="1" si="80"/>
        <v>49.858000492929207</v>
      </c>
      <c r="M736" s="1">
        <f t="shared" si="85"/>
        <v>727</v>
      </c>
      <c r="N736" s="1">
        <f t="shared" ca="1" si="81"/>
        <v>46.871491367003124</v>
      </c>
      <c r="O736" s="1">
        <f t="shared" ca="1" si="82"/>
        <v>58.214015277791461</v>
      </c>
    </row>
    <row r="737" spans="9:15" x14ac:dyDescent="0.15">
      <c r="I737" s="1">
        <f t="shared" si="83"/>
        <v>728</v>
      </c>
      <c r="J737" s="1">
        <f t="shared" ca="1" si="84"/>
        <v>48.755259896854973</v>
      </c>
      <c r="K737" s="1">
        <f t="shared" ca="1" si="80"/>
        <v>46.989706360158046</v>
      </c>
      <c r="M737" s="1">
        <f t="shared" si="85"/>
        <v>728</v>
      </c>
      <c r="N737" s="1">
        <f t="shared" ca="1" si="81"/>
        <v>39.851011385589679</v>
      </c>
      <c r="O737" s="1">
        <f t="shared" ca="1" si="82"/>
        <v>48.885610256643169</v>
      </c>
    </row>
    <row r="738" spans="9:15" x14ac:dyDescent="0.15">
      <c r="I738" s="1">
        <f t="shared" si="83"/>
        <v>729</v>
      </c>
      <c r="J738" s="1">
        <f t="shared" ca="1" si="84"/>
        <v>45.787372938780571</v>
      </c>
      <c r="K738" s="1">
        <f t="shared" ca="1" si="80"/>
        <v>53.120976859868776</v>
      </c>
      <c r="M738" s="1">
        <f t="shared" si="85"/>
        <v>729</v>
      </c>
      <c r="N738" s="1">
        <f t="shared" ca="1" si="81"/>
        <v>45.683621773424427</v>
      </c>
      <c r="O738" s="1">
        <f t="shared" ca="1" si="82"/>
        <v>44.194769709536473</v>
      </c>
    </row>
    <row r="739" spans="9:15" x14ac:dyDescent="0.15">
      <c r="I739" s="1">
        <f t="shared" si="83"/>
        <v>730</v>
      </c>
      <c r="J739" s="1">
        <f t="shared" ca="1" si="84"/>
        <v>44.462800517219364</v>
      </c>
      <c r="K739" s="1">
        <f t="shared" ca="1" si="80"/>
        <v>44.481695223725353</v>
      </c>
      <c r="M739" s="1">
        <f t="shared" si="85"/>
        <v>730</v>
      </c>
      <c r="N739" s="1">
        <f t="shared" ca="1" si="81"/>
        <v>47.21034765019624</v>
      </c>
      <c r="O739" s="1">
        <f t="shared" ca="1" si="82"/>
        <v>48.085470752188471</v>
      </c>
    </row>
    <row r="740" spans="9:15" x14ac:dyDescent="0.15">
      <c r="I740" s="1">
        <f t="shared" si="83"/>
        <v>731</v>
      </c>
      <c r="J740" s="1">
        <f t="shared" ca="1" si="84"/>
        <v>39.481301464383066</v>
      </c>
      <c r="K740" s="1">
        <f t="shared" ca="1" si="80"/>
        <v>53.388089223786238</v>
      </c>
      <c r="M740" s="1">
        <f t="shared" si="85"/>
        <v>731</v>
      </c>
      <c r="N740" s="1">
        <f t="shared" ca="1" si="81"/>
        <v>53.054658378155679</v>
      </c>
      <c r="O740" s="1">
        <f t="shared" ca="1" si="82"/>
        <v>50.561285443003456</v>
      </c>
    </row>
    <row r="741" spans="9:15" x14ac:dyDescent="0.15">
      <c r="I741" s="1">
        <f t="shared" si="83"/>
        <v>732</v>
      </c>
      <c r="J741" s="1">
        <f t="shared" ca="1" si="84"/>
        <v>46.903435075986138</v>
      </c>
      <c r="K741" s="1">
        <f t="shared" ca="1" si="80"/>
        <v>46.732876969048299</v>
      </c>
      <c r="M741" s="1">
        <f t="shared" si="85"/>
        <v>732</v>
      </c>
      <c r="N741" s="1">
        <f t="shared" ca="1" si="81"/>
        <v>57.184600155749585</v>
      </c>
      <c r="O741" s="1">
        <f t="shared" ca="1" si="82"/>
        <v>45.644976165372491</v>
      </c>
    </row>
    <row r="742" spans="9:15" x14ac:dyDescent="0.15">
      <c r="I742" s="1">
        <f t="shared" si="83"/>
        <v>733</v>
      </c>
      <c r="J742" s="1">
        <f t="shared" ca="1" si="84"/>
        <v>50.287350996925973</v>
      </c>
      <c r="K742" s="1">
        <f t="shared" ca="1" si="80"/>
        <v>45.318717645621234</v>
      </c>
      <c r="M742" s="1">
        <f t="shared" si="85"/>
        <v>733</v>
      </c>
      <c r="N742" s="1">
        <f t="shared" ca="1" si="81"/>
        <v>49.21753820709575</v>
      </c>
      <c r="O742" s="1">
        <f t="shared" ca="1" si="82"/>
        <v>57.218865963834908</v>
      </c>
    </row>
    <row r="743" spans="9:15" x14ac:dyDescent="0.15">
      <c r="I743" s="1">
        <f t="shared" si="83"/>
        <v>734</v>
      </c>
      <c r="J743" s="1">
        <f t="shared" ca="1" si="84"/>
        <v>44.869498309621285</v>
      </c>
      <c r="K743" s="1">
        <f t="shared" ca="1" si="80"/>
        <v>46.188189738378881</v>
      </c>
      <c r="M743" s="1">
        <f t="shared" si="85"/>
        <v>734</v>
      </c>
      <c r="N743" s="1">
        <f t="shared" ca="1" si="81"/>
        <v>48.823187019982456</v>
      </c>
      <c r="O743" s="1">
        <f t="shared" ca="1" si="82"/>
        <v>64.792395749772766</v>
      </c>
    </row>
    <row r="744" spans="9:15" x14ac:dyDescent="0.15">
      <c r="I744" s="1">
        <f t="shared" si="83"/>
        <v>735</v>
      </c>
      <c r="J744" s="1">
        <f t="shared" ca="1" si="84"/>
        <v>46.612874631365095</v>
      </c>
      <c r="K744" s="1">
        <f t="shared" ca="1" si="80"/>
        <v>48.115406121622527</v>
      </c>
      <c r="M744" s="1">
        <f t="shared" si="85"/>
        <v>735</v>
      </c>
      <c r="N744" s="1">
        <f t="shared" ca="1" si="81"/>
        <v>40.564838678350291</v>
      </c>
      <c r="O744" s="1">
        <f t="shared" ca="1" si="82"/>
        <v>48.745625576269539</v>
      </c>
    </row>
    <row r="745" spans="9:15" x14ac:dyDescent="0.15">
      <c r="I745" s="1">
        <f t="shared" si="83"/>
        <v>736</v>
      </c>
      <c r="J745" s="1">
        <f t="shared" ca="1" si="84"/>
        <v>55.214137231988559</v>
      </c>
      <c r="K745" s="1">
        <f t="shared" ca="1" si="80"/>
        <v>58.778501401390081</v>
      </c>
      <c r="M745" s="1">
        <f t="shared" si="85"/>
        <v>736</v>
      </c>
      <c r="N745" s="1">
        <f t="shared" ca="1" si="81"/>
        <v>40.887312113798153</v>
      </c>
      <c r="O745" s="1">
        <f t="shared" ca="1" si="82"/>
        <v>49.168705773516301</v>
      </c>
    </row>
    <row r="746" spans="9:15" x14ac:dyDescent="0.15">
      <c r="I746" s="1">
        <f t="shared" si="83"/>
        <v>737</v>
      </c>
      <c r="J746" s="1">
        <f t="shared" ca="1" si="84"/>
        <v>49.120308758040707</v>
      </c>
      <c r="K746" s="1">
        <f t="shared" ca="1" si="80"/>
        <v>38.862278350908944</v>
      </c>
      <c r="M746" s="1">
        <f t="shared" si="85"/>
        <v>737</v>
      </c>
      <c r="N746" s="1">
        <f t="shared" ca="1" si="81"/>
        <v>42.682723201280446</v>
      </c>
      <c r="O746" s="1">
        <f t="shared" ca="1" si="82"/>
        <v>51.543433801906701</v>
      </c>
    </row>
    <row r="747" spans="9:15" x14ac:dyDescent="0.15">
      <c r="I747" s="1">
        <f t="shared" si="83"/>
        <v>738</v>
      </c>
      <c r="J747" s="1">
        <f t="shared" ca="1" si="84"/>
        <v>56.471346604239066</v>
      </c>
      <c r="K747" s="1">
        <f t="shared" ca="1" si="80"/>
        <v>58.923379880901251</v>
      </c>
      <c r="M747" s="1">
        <f t="shared" si="85"/>
        <v>738</v>
      </c>
      <c r="N747" s="1">
        <f t="shared" ca="1" si="81"/>
        <v>47.46303623473235</v>
      </c>
      <c r="O747" s="1">
        <f t="shared" ca="1" si="82"/>
        <v>51.146233880783022</v>
      </c>
    </row>
    <row r="748" spans="9:15" x14ac:dyDescent="0.15">
      <c r="I748" s="1">
        <f t="shared" si="83"/>
        <v>739</v>
      </c>
      <c r="J748" s="1">
        <f t="shared" ca="1" si="84"/>
        <v>44.811875173933004</v>
      </c>
      <c r="K748" s="1">
        <f t="shared" ca="1" si="80"/>
        <v>43.619286388818615</v>
      </c>
      <c r="M748" s="1">
        <f t="shared" si="85"/>
        <v>739</v>
      </c>
      <c r="N748" s="1">
        <f t="shared" ca="1" si="81"/>
        <v>45.013243650899895</v>
      </c>
      <c r="O748" s="1">
        <f t="shared" ca="1" si="82"/>
        <v>50.106299200604283</v>
      </c>
    </row>
    <row r="749" spans="9:15" x14ac:dyDescent="0.15">
      <c r="I749" s="1">
        <f t="shared" si="83"/>
        <v>740</v>
      </c>
      <c r="J749" s="1">
        <f t="shared" ca="1" si="84"/>
        <v>39.934492453954761</v>
      </c>
      <c r="K749" s="1">
        <f t="shared" ca="1" si="80"/>
        <v>49.206399669343917</v>
      </c>
      <c r="M749" s="1">
        <f t="shared" si="85"/>
        <v>740</v>
      </c>
      <c r="N749" s="1">
        <f t="shared" ca="1" si="81"/>
        <v>50.081575219795639</v>
      </c>
      <c r="O749" s="1">
        <f t="shared" ca="1" si="82"/>
        <v>50.675150999189611</v>
      </c>
    </row>
    <row r="750" spans="9:15" x14ac:dyDescent="0.15">
      <c r="I750" s="1">
        <f t="shared" si="83"/>
        <v>741</v>
      </c>
      <c r="J750" s="1">
        <f t="shared" ca="1" si="84"/>
        <v>50.650213062779514</v>
      </c>
      <c r="K750" s="1">
        <f t="shared" ca="1" si="80"/>
        <v>52.789965986882081</v>
      </c>
      <c r="M750" s="1">
        <f t="shared" si="85"/>
        <v>741</v>
      </c>
      <c r="N750" s="1">
        <f t="shared" ca="1" si="81"/>
        <v>32.3217604591634</v>
      </c>
      <c r="O750" s="1">
        <f t="shared" ca="1" si="82"/>
        <v>43.214577368044992</v>
      </c>
    </row>
    <row r="751" spans="9:15" x14ac:dyDescent="0.15">
      <c r="I751" s="1">
        <f t="shared" si="83"/>
        <v>742</v>
      </c>
      <c r="J751" s="1">
        <f t="shared" ca="1" si="84"/>
        <v>44.451166036710056</v>
      </c>
      <c r="K751" s="1">
        <f t="shared" ca="1" si="80"/>
        <v>36.914189787243174</v>
      </c>
      <c r="M751" s="1">
        <f t="shared" si="85"/>
        <v>742</v>
      </c>
      <c r="N751" s="1">
        <f t="shared" ca="1" si="81"/>
        <v>40.168469694577539</v>
      </c>
      <c r="O751" s="1">
        <f t="shared" ca="1" si="82"/>
        <v>46.347672735157744</v>
      </c>
    </row>
    <row r="752" spans="9:15" x14ac:dyDescent="0.15">
      <c r="I752" s="1">
        <f t="shared" si="83"/>
        <v>743</v>
      </c>
      <c r="J752" s="1">
        <f t="shared" ca="1" si="84"/>
        <v>42.676493149319214</v>
      </c>
      <c r="K752" s="1">
        <f t="shared" ca="1" si="80"/>
        <v>51.64318064143616</v>
      </c>
      <c r="M752" s="1">
        <f t="shared" si="85"/>
        <v>743</v>
      </c>
      <c r="N752" s="1">
        <f t="shared" ca="1" si="81"/>
        <v>40.062559604358981</v>
      </c>
      <c r="O752" s="1">
        <f t="shared" ca="1" si="82"/>
        <v>60.150978282605358</v>
      </c>
    </row>
    <row r="753" spans="9:15" x14ac:dyDescent="0.15">
      <c r="I753" s="1">
        <f t="shared" si="83"/>
        <v>744</v>
      </c>
      <c r="J753" s="1">
        <f t="shared" ca="1" si="84"/>
        <v>52.678918957962175</v>
      </c>
      <c r="K753" s="1">
        <f t="shared" ca="1" si="80"/>
        <v>51.673080000155444</v>
      </c>
      <c r="M753" s="1">
        <f t="shared" si="85"/>
        <v>744</v>
      </c>
      <c r="N753" s="1">
        <f t="shared" ca="1" si="81"/>
        <v>35.930477268429577</v>
      </c>
      <c r="O753" s="1">
        <f t="shared" ca="1" si="82"/>
        <v>52.550029081087594</v>
      </c>
    </row>
    <row r="754" spans="9:15" x14ac:dyDescent="0.15">
      <c r="I754" s="1">
        <f t="shared" si="83"/>
        <v>745</v>
      </c>
      <c r="J754" s="1">
        <f t="shared" ca="1" si="84"/>
        <v>48.245117108424949</v>
      </c>
      <c r="K754" s="1">
        <f t="shared" ca="1" si="80"/>
        <v>51.241765009004965</v>
      </c>
      <c r="M754" s="1">
        <f t="shared" si="85"/>
        <v>745</v>
      </c>
      <c r="N754" s="1">
        <f t="shared" ca="1" si="81"/>
        <v>40.402229446953442</v>
      </c>
      <c r="O754" s="1">
        <f t="shared" ca="1" si="82"/>
        <v>53.345426740930137</v>
      </c>
    </row>
    <row r="755" spans="9:15" x14ac:dyDescent="0.15">
      <c r="I755" s="1">
        <f t="shared" si="83"/>
        <v>746</v>
      </c>
      <c r="J755" s="1">
        <f t="shared" ca="1" si="84"/>
        <v>54.42867288735706</v>
      </c>
      <c r="K755" s="1">
        <f t="shared" ca="1" si="80"/>
        <v>39.440176131475468</v>
      </c>
      <c r="M755" s="1">
        <f t="shared" si="85"/>
        <v>746</v>
      </c>
      <c r="N755" s="1">
        <f t="shared" ca="1" si="81"/>
        <v>41.574060606926693</v>
      </c>
      <c r="O755" s="1">
        <f t="shared" ca="1" si="82"/>
        <v>53.181986819166838</v>
      </c>
    </row>
    <row r="756" spans="9:15" x14ac:dyDescent="0.15">
      <c r="I756" s="1">
        <f t="shared" si="83"/>
        <v>747</v>
      </c>
      <c r="J756" s="1">
        <f t="shared" ca="1" si="84"/>
        <v>54.174570610500218</v>
      </c>
      <c r="K756" s="1">
        <f t="shared" ca="1" si="80"/>
        <v>53.470767849646236</v>
      </c>
      <c r="M756" s="1">
        <f t="shared" si="85"/>
        <v>747</v>
      </c>
      <c r="N756" s="1">
        <f t="shared" ca="1" si="81"/>
        <v>53.356883926970319</v>
      </c>
      <c r="O756" s="1">
        <f t="shared" ca="1" si="82"/>
        <v>52.647560076364478</v>
      </c>
    </row>
    <row r="757" spans="9:15" x14ac:dyDescent="0.15">
      <c r="I757" s="1">
        <f t="shared" si="83"/>
        <v>748</v>
      </c>
      <c r="J757" s="1">
        <f t="shared" ca="1" si="84"/>
        <v>48.556701281318503</v>
      </c>
      <c r="K757" s="1">
        <f t="shared" ca="1" si="80"/>
        <v>47.040305732618037</v>
      </c>
      <c r="M757" s="1">
        <f t="shared" si="85"/>
        <v>748</v>
      </c>
      <c r="N757" s="1">
        <f t="shared" ca="1" si="81"/>
        <v>45.548686059752747</v>
      </c>
      <c r="O757" s="1">
        <f t="shared" ca="1" si="82"/>
        <v>48.589416653478914</v>
      </c>
    </row>
    <row r="758" spans="9:15" x14ac:dyDescent="0.15">
      <c r="I758" s="1">
        <f t="shared" si="83"/>
        <v>749</v>
      </c>
      <c r="J758" s="1">
        <f t="shared" ca="1" si="84"/>
        <v>50.210281448733852</v>
      </c>
      <c r="K758" s="1">
        <f t="shared" ca="1" si="80"/>
        <v>37.220147470715347</v>
      </c>
      <c r="M758" s="1">
        <f t="shared" si="85"/>
        <v>749</v>
      </c>
      <c r="N758" s="1">
        <f t="shared" ca="1" si="81"/>
        <v>47.750398026065582</v>
      </c>
      <c r="O758" s="1">
        <f t="shared" ca="1" si="82"/>
        <v>47.486161692619525</v>
      </c>
    </row>
    <row r="759" spans="9:15" x14ac:dyDescent="0.15">
      <c r="I759" s="1">
        <f t="shared" si="83"/>
        <v>750</v>
      </c>
      <c r="J759" s="1">
        <f t="shared" ca="1" si="84"/>
        <v>57.028632614167407</v>
      </c>
      <c r="K759" s="1">
        <f t="shared" ca="1" si="80"/>
        <v>49.740873358915067</v>
      </c>
      <c r="M759" s="1">
        <f t="shared" si="85"/>
        <v>750</v>
      </c>
      <c r="N759" s="1">
        <f t="shared" ca="1" si="81"/>
        <v>48.675949242097523</v>
      </c>
      <c r="O759" s="1">
        <f t="shared" ca="1" si="82"/>
        <v>43.907780715704206</v>
      </c>
    </row>
    <row r="760" spans="9:15" x14ac:dyDescent="0.15">
      <c r="I760" s="1">
        <f t="shared" si="83"/>
        <v>751</v>
      </c>
      <c r="J760" s="1">
        <f t="shared" ca="1" si="84"/>
        <v>42.841605143495684</v>
      </c>
      <c r="K760" s="1">
        <f t="shared" ca="1" si="80"/>
        <v>48.740449709579707</v>
      </c>
      <c r="M760" s="1">
        <f t="shared" si="85"/>
        <v>751</v>
      </c>
      <c r="N760" s="1">
        <f t="shared" ca="1" si="81"/>
        <v>35.592121261174981</v>
      </c>
      <c r="O760" s="1">
        <f t="shared" ca="1" si="82"/>
        <v>46.00486636396991</v>
      </c>
    </row>
    <row r="761" spans="9:15" x14ac:dyDescent="0.15">
      <c r="I761" s="1">
        <f t="shared" si="83"/>
        <v>752</v>
      </c>
      <c r="J761" s="1">
        <f t="shared" ca="1" si="84"/>
        <v>54.428586355569948</v>
      </c>
      <c r="K761" s="1">
        <f t="shared" ca="1" si="80"/>
        <v>57.745914320663942</v>
      </c>
      <c r="M761" s="1">
        <f t="shared" si="85"/>
        <v>752</v>
      </c>
      <c r="N761" s="1">
        <f t="shared" ca="1" si="81"/>
        <v>50.069512766491243</v>
      </c>
      <c r="O761" s="1">
        <f t="shared" ca="1" si="82"/>
        <v>56.701786799361173</v>
      </c>
    </row>
    <row r="762" spans="9:15" x14ac:dyDescent="0.15">
      <c r="I762" s="1">
        <f t="shared" si="83"/>
        <v>753</v>
      </c>
      <c r="J762" s="1">
        <f t="shared" ca="1" si="84"/>
        <v>53.836981388831909</v>
      </c>
      <c r="K762" s="1">
        <f t="shared" ca="1" si="80"/>
        <v>43.846279399218218</v>
      </c>
      <c r="M762" s="1">
        <f t="shared" si="85"/>
        <v>753</v>
      </c>
      <c r="N762" s="1">
        <f t="shared" ca="1" si="81"/>
        <v>47.590846082780608</v>
      </c>
      <c r="O762" s="1">
        <f t="shared" ca="1" si="82"/>
        <v>49.514590286089295</v>
      </c>
    </row>
    <row r="763" spans="9:15" x14ac:dyDescent="0.15">
      <c r="I763" s="1">
        <f t="shared" si="83"/>
        <v>754</v>
      </c>
      <c r="J763" s="1">
        <f t="shared" ca="1" si="84"/>
        <v>40.075232941769599</v>
      </c>
      <c r="K763" s="1">
        <f t="shared" ca="1" si="80"/>
        <v>53.511010753966282</v>
      </c>
      <c r="M763" s="1">
        <f t="shared" si="85"/>
        <v>754</v>
      </c>
      <c r="N763" s="1">
        <f t="shared" ca="1" si="81"/>
        <v>49.186974968058649</v>
      </c>
      <c r="O763" s="1">
        <f t="shared" ca="1" si="82"/>
        <v>50.205400649448812</v>
      </c>
    </row>
    <row r="764" spans="9:15" x14ac:dyDescent="0.15">
      <c r="I764" s="1">
        <f t="shared" si="83"/>
        <v>755</v>
      </c>
      <c r="J764" s="1">
        <f t="shared" ca="1" si="84"/>
        <v>50.51334865134136</v>
      </c>
      <c r="K764" s="1">
        <f t="shared" ca="1" si="80"/>
        <v>54.079916407595704</v>
      </c>
      <c r="M764" s="1">
        <f t="shared" si="85"/>
        <v>755</v>
      </c>
      <c r="N764" s="1">
        <f t="shared" ca="1" si="81"/>
        <v>46.773934197906286</v>
      </c>
      <c r="O764" s="1">
        <f t="shared" ca="1" si="82"/>
        <v>49.26169049541982</v>
      </c>
    </row>
    <row r="765" spans="9:15" x14ac:dyDescent="0.15">
      <c r="I765" s="1">
        <f t="shared" si="83"/>
        <v>756</v>
      </c>
      <c r="J765" s="1">
        <f t="shared" ca="1" si="84"/>
        <v>38.341025910424001</v>
      </c>
      <c r="K765" s="1">
        <f t="shared" ca="1" si="80"/>
        <v>43.838929052101925</v>
      </c>
      <c r="M765" s="1">
        <f t="shared" si="85"/>
        <v>756</v>
      </c>
      <c r="N765" s="1">
        <f t="shared" ca="1" si="81"/>
        <v>50.928958806930162</v>
      </c>
      <c r="O765" s="1">
        <f t="shared" ca="1" si="82"/>
        <v>65.156379700734121</v>
      </c>
    </row>
    <row r="766" spans="9:15" x14ac:dyDescent="0.15">
      <c r="I766" s="1">
        <f t="shared" si="83"/>
        <v>757</v>
      </c>
      <c r="J766" s="1">
        <f t="shared" ca="1" si="84"/>
        <v>50.618736158497548</v>
      </c>
      <c r="K766" s="1">
        <f t="shared" ca="1" si="80"/>
        <v>42.144426350971898</v>
      </c>
      <c r="M766" s="1">
        <f t="shared" si="85"/>
        <v>757</v>
      </c>
      <c r="N766" s="1">
        <f t="shared" ca="1" si="81"/>
        <v>50.555633906762012</v>
      </c>
      <c r="O766" s="1">
        <f t="shared" ca="1" si="82"/>
        <v>56.23246299118658</v>
      </c>
    </row>
    <row r="767" spans="9:15" x14ac:dyDescent="0.15">
      <c r="I767" s="1">
        <f t="shared" si="83"/>
        <v>758</v>
      </c>
      <c r="J767" s="1">
        <f t="shared" ca="1" si="84"/>
        <v>50.535693250975278</v>
      </c>
      <c r="K767" s="1">
        <f t="shared" ca="1" si="80"/>
        <v>47.509272320827918</v>
      </c>
      <c r="M767" s="1">
        <f t="shared" si="85"/>
        <v>758</v>
      </c>
      <c r="N767" s="1">
        <f t="shared" ca="1" si="81"/>
        <v>33.042524986910287</v>
      </c>
      <c r="O767" s="1">
        <f t="shared" ca="1" si="82"/>
        <v>48.726522048172029</v>
      </c>
    </row>
    <row r="768" spans="9:15" x14ac:dyDescent="0.15">
      <c r="I768" s="1">
        <f t="shared" si="83"/>
        <v>759</v>
      </c>
      <c r="J768" s="1">
        <f t="shared" ca="1" si="84"/>
        <v>43.662062535246712</v>
      </c>
      <c r="K768" s="1">
        <f t="shared" ca="1" si="80"/>
        <v>48.493803056027936</v>
      </c>
      <c r="M768" s="1">
        <f t="shared" si="85"/>
        <v>759</v>
      </c>
      <c r="N768" s="1">
        <f t="shared" ca="1" si="81"/>
        <v>44.826930442026644</v>
      </c>
      <c r="O768" s="1">
        <f t="shared" ca="1" si="82"/>
        <v>52.735693207964445</v>
      </c>
    </row>
    <row r="769" spans="9:15" x14ac:dyDescent="0.15">
      <c r="I769" s="1">
        <f t="shared" si="83"/>
        <v>760</v>
      </c>
      <c r="J769" s="1">
        <f t="shared" ca="1" si="84"/>
        <v>51.860835823449698</v>
      </c>
      <c r="K769" s="1">
        <f t="shared" ca="1" si="80"/>
        <v>52.464630281446667</v>
      </c>
      <c r="M769" s="1">
        <f t="shared" si="85"/>
        <v>760</v>
      </c>
      <c r="N769" s="1">
        <f t="shared" ca="1" si="81"/>
        <v>43.460325524583553</v>
      </c>
      <c r="O769" s="1">
        <f t="shared" ca="1" si="82"/>
        <v>44.943080693870549</v>
      </c>
    </row>
    <row r="770" spans="9:15" x14ac:dyDescent="0.15">
      <c r="I770" s="1">
        <f t="shared" si="83"/>
        <v>761</v>
      </c>
      <c r="J770" s="1">
        <f t="shared" ca="1" si="84"/>
        <v>54.235380388691333</v>
      </c>
      <c r="K770" s="1">
        <f t="shared" ca="1" si="80"/>
        <v>53.716579052466535</v>
      </c>
      <c r="M770" s="1">
        <f t="shared" si="85"/>
        <v>761</v>
      </c>
      <c r="N770" s="1">
        <f t="shared" ca="1" si="81"/>
        <v>44.095323443089825</v>
      </c>
      <c r="O770" s="1">
        <f t="shared" ca="1" si="82"/>
        <v>38.795094316093682</v>
      </c>
    </row>
    <row r="771" spans="9:15" x14ac:dyDescent="0.15">
      <c r="I771" s="1">
        <f t="shared" si="83"/>
        <v>762</v>
      </c>
      <c r="J771" s="1">
        <f t="shared" ca="1" si="84"/>
        <v>52.458403242322433</v>
      </c>
      <c r="K771" s="1">
        <f t="shared" ca="1" si="80"/>
        <v>43.57253083199857</v>
      </c>
      <c r="M771" s="1">
        <f t="shared" si="85"/>
        <v>762</v>
      </c>
      <c r="N771" s="1">
        <f t="shared" ca="1" si="81"/>
        <v>36.555985230932386</v>
      </c>
      <c r="O771" s="1">
        <f t="shared" ca="1" si="82"/>
        <v>53.669457472307606</v>
      </c>
    </row>
    <row r="772" spans="9:15" x14ac:dyDescent="0.15">
      <c r="I772" s="1">
        <f t="shared" si="83"/>
        <v>763</v>
      </c>
      <c r="J772" s="1">
        <f t="shared" ca="1" si="84"/>
        <v>48.227151777414967</v>
      </c>
      <c r="K772" s="1">
        <f t="shared" ca="1" si="80"/>
        <v>53.768107863829393</v>
      </c>
      <c r="M772" s="1">
        <f t="shared" si="85"/>
        <v>763</v>
      </c>
      <c r="N772" s="1">
        <f t="shared" ca="1" si="81"/>
        <v>42.795189633976015</v>
      </c>
      <c r="O772" s="1">
        <f t="shared" ca="1" si="82"/>
        <v>51.909977682013334</v>
      </c>
    </row>
    <row r="773" spans="9:15" x14ac:dyDescent="0.15">
      <c r="I773" s="1">
        <f t="shared" si="83"/>
        <v>764</v>
      </c>
      <c r="J773" s="1">
        <f t="shared" ca="1" si="84"/>
        <v>52.954033211053392</v>
      </c>
      <c r="K773" s="1">
        <f t="shared" ca="1" si="80"/>
        <v>55.378357407725261</v>
      </c>
      <c r="M773" s="1">
        <f t="shared" si="85"/>
        <v>764</v>
      </c>
      <c r="N773" s="1">
        <f t="shared" ca="1" si="81"/>
        <v>48.65381788981837</v>
      </c>
      <c r="O773" s="1">
        <f t="shared" ca="1" si="82"/>
        <v>54.581980310046916</v>
      </c>
    </row>
    <row r="774" spans="9:15" x14ac:dyDescent="0.15">
      <c r="I774" s="1">
        <f t="shared" si="83"/>
        <v>765</v>
      </c>
      <c r="J774" s="1">
        <f t="shared" ca="1" si="84"/>
        <v>50.13869507689725</v>
      </c>
      <c r="K774" s="1">
        <f t="shared" ca="1" si="80"/>
        <v>48.301632857402801</v>
      </c>
      <c r="M774" s="1">
        <f t="shared" si="85"/>
        <v>765</v>
      </c>
      <c r="N774" s="1">
        <f t="shared" ca="1" si="81"/>
        <v>46.086555579593977</v>
      </c>
      <c r="O774" s="1">
        <f t="shared" ca="1" si="82"/>
        <v>53.59229804805625</v>
      </c>
    </row>
    <row r="775" spans="9:15" x14ac:dyDescent="0.15">
      <c r="I775" s="1">
        <f t="shared" si="83"/>
        <v>766</v>
      </c>
      <c r="J775" s="1">
        <f t="shared" ca="1" si="84"/>
        <v>39.884324354487845</v>
      </c>
      <c r="K775" s="1">
        <f t="shared" ca="1" si="80"/>
        <v>44.810071866483256</v>
      </c>
      <c r="M775" s="1">
        <f t="shared" si="85"/>
        <v>766</v>
      </c>
      <c r="N775" s="1">
        <f t="shared" ca="1" si="81"/>
        <v>39.302810735798623</v>
      </c>
      <c r="O775" s="1">
        <f t="shared" ca="1" si="82"/>
        <v>45.746392096733516</v>
      </c>
    </row>
    <row r="776" spans="9:15" x14ac:dyDescent="0.15">
      <c r="I776" s="1">
        <f t="shared" si="83"/>
        <v>767</v>
      </c>
      <c r="J776" s="1">
        <f t="shared" ca="1" si="84"/>
        <v>51.081441513182625</v>
      </c>
      <c r="K776" s="1">
        <f t="shared" ca="1" si="80"/>
        <v>45.345429748021168</v>
      </c>
      <c r="M776" s="1">
        <f t="shared" si="85"/>
        <v>767</v>
      </c>
      <c r="N776" s="1">
        <f t="shared" ca="1" si="81"/>
        <v>41.988562037491647</v>
      </c>
      <c r="O776" s="1">
        <f t="shared" ca="1" si="82"/>
        <v>52.907683423868832</v>
      </c>
    </row>
    <row r="777" spans="9:15" x14ac:dyDescent="0.15">
      <c r="I777" s="1">
        <f t="shared" si="83"/>
        <v>768</v>
      </c>
      <c r="J777" s="1">
        <f t="shared" ca="1" si="84"/>
        <v>49.37994784799848</v>
      </c>
      <c r="K777" s="1">
        <f t="shared" ca="1" si="80"/>
        <v>44.637665143416612</v>
      </c>
      <c r="M777" s="1">
        <f t="shared" si="85"/>
        <v>768</v>
      </c>
      <c r="N777" s="1">
        <f t="shared" ca="1" si="81"/>
        <v>42.6389118259696</v>
      </c>
      <c r="O777" s="1">
        <f t="shared" ca="1" si="82"/>
        <v>50.698569556695588</v>
      </c>
    </row>
    <row r="778" spans="9:15" x14ac:dyDescent="0.15">
      <c r="I778" s="1">
        <f t="shared" si="83"/>
        <v>769</v>
      </c>
      <c r="J778" s="1">
        <f t="shared" ca="1" si="84"/>
        <v>48.187144732287571</v>
      </c>
      <c r="K778" s="1">
        <f t="shared" ca="1" si="80"/>
        <v>47.838569356722097</v>
      </c>
      <c r="M778" s="1">
        <f t="shared" si="85"/>
        <v>769</v>
      </c>
      <c r="N778" s="1">
        <f t="shared" ca="1" si="81"/>
        <v>47.512910196360778</v>
      </c>
      <c r="O778" s="1">
        <f t="shared" ca="1" si="82"/>
        <v>45.536559395638356</v>
      </c>
    </row>
    <row r="779" spans="9:15" x14ac:dyDescent="0.15">
      <c r="I779" s="1">
        <f t="shared" si="83"/>
        <v>770</v>
      </c>
      <c r="J779" s="1">
        <f t="shared" ca="1" si="84"/>
        <v>46.664754232947921</v>
      </c>
      <c r="K779" s="1">
        <f t="shared" ref="K779:K842" ca="1" si="86">NORMINV(RAND(),$J$6,$K$6)</f>
        <v>50.679560625090652</v>
      </c>
      <c r="M779" s="1">
        <f t="shared" si="85"/>
        <v>770</v>
      </c>
      <c r="N779" s="1">
        <f t="shared" ref="N779:N842" ca="1" si="87">NORMINV(RAND(),$N$5,$O$5)</f>
        <v>48.971326098048586</v>
      </c>
      <c r="O779" s="1">
        <f t="shared" ref="O779:O842" ca="1" si="88">NORMINV(RAND(),$N$6,$O$6)</f>
        <v>51.215162408185762</v>
      </c>
    </row>
    <row r="780" spans="9:15" x14ac:dyDescent="0.15">
      <c r="I780" s="1">
        <f t="shared" si="83"/>
        <v>771</v>
      </c>
      <c r="J780" s="1">
        <f t="shared" ca="1" si="84"/>
        <v>58.114078043204138</v>
      </c>
      <c r="K780" s="1">
        <f t="shared" ca="1" si="86"/>
        <v>54.806175660938109</v>
      </c>
      <c r="M780" s="1">
        <f t="shared" si="85"/>
        <v>771</v>
      </c>
      <c r="N780" s="1">
        <f t="shared" ca="1" si="87"/>
        <v>50.909562888617458</v>
      </c>
      <c r="O780" s="1">
        <f t="shared" ca="1" si="88"/>
        <v>52.646622652371846</v>
      </c>
    </row>
    <row r="781" spans="9:15" x14ac:dyDescent="0.15">
      <c r="I781" s="1">
        <f t="shared" si="83"/>
        <v>772</v>
      </c>
      <c r="J781" s="1">
        <f t="shared" ca="1" si="84"/>
        <v>52.492360230885886</v>
      </c>
      <c r="K781" s="1">
        <f t="shared" ca="1" si="86"/>
        <v>44.970054356623734</v>
      </c>
      <c r="M781" s="1">
        <f t="shared" si="85"/>
        <v>772</v>
      </c>
      <c r="N781" s="1">
        <f t="shared" ca="1" si="87"/>
        <v>40.908147163893247</v>
      </c>
      <c r="O781" s="1">
        <f t="shared" ca="1" si="88"/>
        <v>48.210017304720395</v>
      </c>
    </row>
    <row r="782" spans="9:15" x14ac:dyDescent="0.15">
      <c r="I782" s="1">
        <f t="shared" si="83"/>
        <v>773</v>
      </c>
      <c r="J782" s="1">
        <f t="shared" ca="1" si="84"/>
        <v>40.618305538564883</v>
      </c>
      <c r="K782" s="1">
        <f t="shared" ca="1" si="86"/>
        <v>55.549352997113431</v>
      </c>
      <c r="M782" s="1">
        <f t="shared" si="85"/>
        <v>773</v>
      </c>
      <c r="N782" s="1">
        <f t="shared" ca="1" si="87"/>
        <v>49.238097406032772</v>
      </c>
      <c r="O782" s="1">
        <f t="shared" ca="1" si="88"/>
        <v>66.786382068949706</v>
      </c>
    </row>
    <row r="783" spans="9:15" x14ac:dyDescent="0.15">
      <c r="I783" s="1">
        <f t="shared" si="83"/>
        <v>774</v>
      </c>
      <c r="J783" s="1">
        <f t="shared" ca="1" si="84"/>
        <v>52.458140968740103</v>
      </c>
      <c r="K783" s="1">
        <f t="shared" ca="1" si="86"/>
        <v>51.271427280588007</v>
      </c>
      <c r="M783" s="1">
        <f t="shared" si="85"/>
        <v>774</v>
      </c>
      <c r="N783" s="1">
        <f t="shared" ca="1" si="87"/>
        <v>47.073484810803187</v>
      </c>
      <c r="O783" s="1">
        <f t="shared" ca="1" si="88"/>
        <v>50.451694585646571</v>
      </c>
    </row>
    <row r="784" spans="9:15" x14ac:dyDescent="0.15">
      <c r="I784" s="1">
        <f t="shared" si="83"/>
        <v>775</v>
      </c>
      <c r="J784" s="1">
        <f t="shared" ca="1" si="84"/>
        <v>48.165456685471717</v>
      </c>
      <c r="K784" s="1">
        <f t="shared" ca="1" si="86"/>
        <v>57.183751140456771</v>
      </c>
      <c r="M784" s="1">
        <f t="shared" si="85"/>
        <v>775</v>
      </c>
      <c r="N784" s="1">
        <f t="shared" ca="1" si="87"/>
        <v>38.863852083497271</v>
      </c>
      <c r="O784" s="1">
        <f t="shared" ca="1" si="88"/>
        <v>53.481296169797801</v>
      </c>
    </row>
    <row r="785" spans="9:15" x14ac:dyDescent="0.15">
      <c r="I785" s="1">
        <f t="shared" si="83"/>
        <v>776</v>
      </c>
      <c r="J785" s="1">
        <f t="shared" ca="1" si="84"/>
        <v>51.579130957199972</v>
      </c>
      <c r="K785" s="1">
        <f t="shared" ca="1" si="86"/>
        <v>48.493258068196916</v>
      </c>
      <c r="M785" s="1">
        <f t="shared" si="85"/>
        <v>776</v>
      </c>
      <c r="N785" s="1">
        <f t="shared" ca="1" si="87"/>
        <v>44.276601923365952</v>
      </c>
      <c r="O785" s="1">
        <f t="shared" ca="1" si="88"/>
        <v>40.243880093095541</v>
      </c>
    </row>
    <row r="786" spans="9:15" x14ac:dyDescent="0.15">
      <c r="I786" s="1">
        <f t="shared" si="83"/>
        <v>777</v>
      </c>
      <c r="J786" s="1">
        <f t="shared" ca="1" si="84"/>
        <v>51.808836165865088</v>
      </c>
      <c r="K786" s="1">
        <f t="shared" ca="1" si="86"/>
        <v>56.716053946928625</v>
      </c>
      <c r="M786" s="1">
        <f t="shared" si="85"/>
        <v>777</v>
      </c>
      <c r="N786" s="1">
        <f t="shared" ca="1" si="87"/>
        <v>52.283018417902902</v>
      </c>
      <c r="O786" s="1">
        <f t="shared" ca="1" si="88"/>
        <v>54.740694311226434</v>
      </c>
    </row>
    <row r="787" spans="9:15" x14ac:dyDescent="0.15">
      <c r="I787" s="1">
        <f t="shared" si="83"/>
        <v>778</v>
      </c>
      <c r="J787" s="1">
        <f t="shared" ca="1" si="84"/>
        <v>56.055283588277447</v>
      </c>
      <c r="K787" s="1">
        <f t="shared" ca="1" si="86"/>
        <v>45.833788920879378</v>
      </c>
      <c r="M787" s="1">
        <f t="shared" si="85"/>
        <v>778</v>
      </c>
      <c r="N787" s="1">
        <f t="shared" ca="1" si="87"/>
        <v>43.33590569860629</v>
      </c>
      <c r="O787" s="1">
        <f t="shared" ca="1" si="88"/>
        <v>50.126982083614024</v>
      </c>
    </row>
    <row r="788" spans="9:15" x14ac:dyDescent="0.15">
      <c r="I788" s="1">
        <f t="shared" ref="I788:I851" si="89">I787+1</f>
        <v>779</v>
      </c>
      <c r="J788" s="1">
        <f t="shared" ref="J788:J851" ca="1" si="90">NORMINV(RAND(),$J$5,$K$5)</f>
        <v>50.975222351463984</v>
      </c>
      <c r="K788" s="1">
        <f t="shared" ca="1" si="86"/>
        <v>50.295144564707059</v>
      </c>
      <c r="M788" s="1">
        <f t="shared" ref="M788:M851" si="91">M787+1</f>
        <v>779</v>
      </c>
      <c r="N788" s="1">
        <f t="shared" ca="1" si="87"/>
        <v>48.987935880169182</v>
      </c>
      <c r="O788" s="1">
        <f t="shared" ca="1" si="88"/>
        <v>58.765738766186089</v>
      </c>
    </row>
    <row r="789" spans="9:15" x14ac:dyDescent="0.15">
      <c r="I789" s="1">
        <f t="shared" si="89"/>
        <v>780</v>
      </c>
      <c r="J789" s="1">
        <f t="shared" ca="1" si="90"/>
        <v>48.400393730051213</v>
      </c>
      <c r="K789" s="1">
        <f t="shared" ca="1" si="86"/>
        <v>42.688875974123974</v>
      </c>
      <c r="M789" s="1">
        <f t="shared" si="91"/>
        <v>780</v>
      </c>
      <c r="N789" s="1">
        <f t="shared" ca="1" si="87"/>
        <v>39.219041414034308</v>
      </c>
      <c r="O789" s="1">
        <f t="shared" ca="1" si="88"/>
        <v>47.467782050984098</v>
      </c>
    </row>
    <row r="790" spans="9:15" x14ac:dyDescent="0.15">
      <c r="I790" s="1">
        <f t="shared" si="89"/>
        <v>781</v>
      </c>
      <c r="J790" s="1">
        <f t="shared" ca="1" si="90"/>
        <v>42.45365889801694</v>
      </c>
      <c r="K790" s="1">
        <f t="shared" ca="1" si="86"/>
        <v>49.145191787532241</v>
      </c>
      <c r="M790" s="1">
        <f t="shared" si="91"/>
        <v>781</v>
      </c>
      <c r="N790" s="1">
        <f t="shared" ca="1" si="87"/>
        <v>37.143584303189371</v>
      </c>
      <c r="O790" s="1">
        <f t="shared" ca="1" si="88"/>
        <v>58.93397273222277</v>
      </c>
    </row>
    <row r="791" spans="9:15" x14ac:dyDescent="0.15">
      <c r="I791" s="1">
        <f t="shared" si="89"/>
        <v>782</v>
      </c>
      <c r="J791" s="1">
        <f t="shared" ca="1" si="90"/>
        <v>51.30044455984703</v>
      </c>
      <c r="K791" s="1">
        <f t="shared" ca="1" si="86"/>
        <v>55.529984234189335</v>
      </c>
      <c r="M791" s="1">
        <f t="shared" si="91"/>
        <v>782</v>
      </c>
      <c r="N791" s="1">
        <f t="shared" ca="1" si="87"/>
        <v>38.43822640716607</v>
      </c>
      <c r="O791" s="1">
        <f t="shared" ca="1" si="88"/>
        <v>53.271258218779437</v>
      </c>
    </row>
    <row r="792" spans="9:15" x14ac:dyDescent="0.15">
      <c r="I792" s="1">
        <f t="shared" si="89"/>
        <v>783</v>
      </c>
      <c r="J792" s="1">
        <f t="shared" ca="1" si="90"/>
        <v>48.000431508338629</v>
      </c>
      <c r="K792" s="1">
        <f t="shared" ca="1" si="86"/>
        <v>48.245622225315913</v>
      </c>
      <c r="M792" s="1">
        <f t="shared" si="91"/>
        <v>783</v>
      </c>
      <c r="N792" s="1">
        <f t="shared" ca="1" si="87"/>
        <v>55.858851420469414</v>
      </c>
      <c r="O792" s="1">
        <f t="shared" ca="1" si="88"/>
        <v>49.259233721655725</v>
      </c>
    </row>
    <row r="793" spans="9:15" x14ac:dyDescent="0.15">
      <c r="I793" s="1">
        <f t="shared" si="89"/>
        <v>784</v>
      </c>
      <c r="J793" s="1">
        <f t="shared" ca="1" si="90"/>
        <v>63.167148797874127</v>
      </c>
      <c r="K793" s="1">
        <f t="shared" ca="1" si="86"/>
        <v>42.171474200451009</v>
      </c>
      <c r="M793" s="1">
        <f t="shared" si="91"/>
        <v>784</v>
      </c>
      <c r="N793" s="1">
        <f t="shared" ca="1" si="87"/>
        <v>44.264680591370627</v>
      </c>
      <c r="O793" s="1">
        <f t="shared" ca="1" si="88"/>
        <v>49.922474649522954</v>
      </c>
    </row>
    <row r="794" spans="9:15" x14ac:dyDescent="0.15">
      <c r="I794" s="1">
        <f t="shared" si="89"/>
        <v>785</v>
      </c>
      <c r="J794" s="1">
        <f t="shared" ca="1" si="90"/>
        <v>57.427502094411189</v>
      </c>
      <c r="K794" s="1">
        <f t="shared" ca="1" si="86"/>
        <v>52.786207054103969</v>
      </c>
      <c r="M794" s="1">
        <f t="shared" si="91"/>
        <v>785</v>
      </c>
      <c r="N794" s="1">
        <f t="shared" ca="1" si="87"/>
        <v>43.815890098725667</v>
      </c>
      <c r="O794" s="1">
        <f t="shared" ca="1" si="88"/>
        <v>49.0440461289067</v>
      </c>
    </row>
    <row r="795" spans="9:15" x14ac:dyDescent="0.15">
      <c r="I795" s="1">
        <f t="shared" si="89"/>
        <v>786</v>
      </c>
      <c r="J795" s="1">
        <f t="shared" ca="1" si="90"/>
        <v>49.200231092921179</v>
      </c>
      <c r="K795" s="1">
        <f t="shared" ca="1" si="86"/>
        <v>54.632510647354984</v>
      </c>
      <c r="M795" s="1">
        <f t="shared" si="91"/>
        <v>786</v>
      </c>
      <c r="N795" s="1">
        <f t="shared" ca="1" si="87"/>
        <v>50.186702052024295</v>
      </c>
      <c r="O795" s="1">
        <f t="shared" ca="1" si="88"/>
        <v>49.092982033573335</v>
      </c>
    </row>
    <row r="796" spans="9:15" x14ac:dyDescent="0.15">
      <c r="I796" s="1">
        <f t="shared" si="89"/>
        <v>787</v>
      </c>
      <c r="J796" s="1">
        <f t="shared" ca="1" si="90"/>
        <v>49.48903806854694</v>
      </c>
      <c r="K796" s="1">
        <f t="shared" ca="1" si="86"/>
        <v>55.390647913302558</v>
      </c>
      <c r="M796" s="1">
        <f t="shared" si="91"/>
        <v>787</v>
      </c>
      <c r="N796" s="1">
        <f t="shared" ca="1" si="87"/>
        <v>42.441483679916118</v>
      </c>
      <c r="O796" s="1">
        <f t="shared" ca="1" si="88"/>
        <v>49.977519214957034</v>
      </c>
    </row>
    <row r="797" spans="9:15" x14ac:dyDescent="0.15">
      <c r="I797" s="1">
        <f t="shared" si="89"/>
        <v>788</v>
      </c>
      <c r="J797" s="1">
        <f t="shared" ca="1" si="90"/>
        <v>45.245132008813655</v>
      </c>
      <c r="K797" s="1">
        <f t="shared" ca="1" si="86"/>
        <v>42.985187048505701</v>
      </c>
      <c r="M797" s="1">
        <f t="shared" si="91"/>
        <v>788</v>
      </c>
      <c r="N797" s="1">
        <f t="shared" ca="1" si="87"/>
        <v>43.129897975514929</v>
      </c>
      <c r="O797" s="1">
        <f t="shared" ca="1" si="88"/>
        <v>49.203276351475864</v>
      </c>
    </row>
    <row r="798" spans="9:15" x14ac:dyDescent="0.15">
      <c r="I798" s="1">
        <f t="shared" si="89"/>
        <v>789</v>
      </c>
      <c r="J798" s="1">
        <f t="shared" ca="1" si="90"/>
        <v>51.98955778645211</v>
      </c>
      <c r="K798" s="1">
        <f t="shared" ca="1" si="86"/>
        <v>51.393352353962811</v>
      </c>
      <c r="M798" s="1">
        <f t="shared" si="91"/>
        <v>789</v>
      </c>
      <c r="N798" s="1">
        <f t="shared" ca="1" si="87"/>
        <v>44.194597822668129</v>
      </c>
      <c r="O798" s="1">
        <f t="shared" ca="1" si="88"/>
        <v>45.861905060817492</v>
      </c>
    </row>
    <row r="799" spans="9:15" x14ac:dyDescent="0.15">
      <c r="I799" s="1">
        <f t="shared" si="89"/>
        <v>790</v>
      </c>
      <c r="J799" s="1">
        <f t="shared" ca="1" si="90"/>
        <v>51.301276533937042</v>
      </c>
      <c r="K799" s="1">
        <f t="shared" ca="1" si="86"/>
        <v>52.461566797456236</v>
      </c>
      <c r="M799" s="1">
        <f t="shared" si="91"/>
        <v>790</v>
      </c>
      <c r="N799" s="1">
        <f t="shared" ca="1" si="87"/>
        <v>40.216068598399573</v>
      </c>
      <c r="O799" s="1">
        <f t="shared" ca="1" si="88"/>
        <v>50.871372458179508</v>
      </c>
    </row>
    <row r="800" spans="9:15" x14ac:dyDescent="0.15">
      <c r="I800" s="1">
        <f t="shared" si="89"/>
        <v>791</v>
      </c>
      <c r="J800" s="1">
        <f t="shared" ca="1" si="90"/>
        <v>56.681716232657372</v>
      </c>
      <c r="K800" s="1">
        <f t="shared" ca="1" si="86"/>
        <v>45.836264242970792</v>
      </c>
      <c r="M800" s="1">
        <f t="shared" si="91"/>
        <v>791</v>
      </c>
      <c r="N800" s="1">
        <f t="shared" ca="1" si="87"/>
        <v>46.254974044701342</v>
      </c>
      <c r="O800" s="1">
        <f t="shared" ca="1" si="88"/>
        <v>47.769782934946853</v>
      </c>
    </row>
    <row r="801" spans="9:15" x14ac:dyDescent="0.15">
      <c r="I801" s="1">
        <f t="shared" si="89"/>
        <v>792</v>
      </c>
      <c r="J801" s="1">
        <f t="shared" ca="1" si="90"/>
        <v>54.213651548259875</v>
      </c>
      <c r="K801" s="1">
        <f t="shared" ca="1" si="86"/>
        <v>45.011536921523344</v>
      </c>
      <c r="M801" s="1">
        <f t="shared" si="91"/>
        <v>792</v>
      </c>
      <c r="N801" s="1">
        <f t="shared" ca="1" si="87"/>
        <v>42.686625086883566</v>
      </c>
      <c r="O801" s="1">
        <f t="shared" ca="1" si="88"/>
        <v>46.841172489933555</v>
      </c>
    </row>
    <row r="802" spans="9:15" x14ac:dyDescent="0.15">
      <c r="I802" s="1">
        <f t="shared" si="89"/>
        <v>793</v>
      </c>
      <c r="J802" s="1">
        <f t="shared" ca="1" si="90"/>
        <v>44.592671925946775</v>
      </c>
      <c r="K802" s="1">
        <f t="shared" ca="1" si="86"/>
        <v>49.602808728828343</v>
      </c>
      <c r="M802" s="1">
        <f t="shared" si="91"/>
        <v>793</v>
      </c>
      <c r="N802" s="1">
        <f t="shared" ca="1" si="87"/>
        <v>60.853522390040354</v>
      </c>
      <c r="O802" s="1">
        <f t="shared" ca="1" si="88"/>
        <v>46.585355292690515</v>
      </c>
    </row>
    <row r="803" spans="9:15" x14ac:dyDescent="0.15">
      <c r="I803" s="1">
        <f t="shared" si="89"/>
        <v>794</v>
      </c>
      <c r="J803" s="1">
        <f t="shared" ca="1" si="90"/>
        <v>45.987587917340065</v>
      </c>
      <c r="K803" s="1">
        <f t="shared" ca="1" si="86"/>
        <v>61.644074691490935</v>
      </c>
      <c r="M803" s="1">
        <f t="shared" si="91"/>
        <v>794</v>
      </c>
      <c r="N803" s="1">
        <f t="shared" ca="1" si="87"/>
        <v>41.238322950566555</v>
      </c>
      <c r="O803" s="1">
        <f t="shared" ca="1" si="88"/>
        <v>49.571609026951805</v>
      </c>
    </row>
    <row r="804" spans="9:15" x14ac:dyDescent="0.15">
      <c r="I804" s="1">
        <f t="shared" si="89"/>
        <v>795</v>
      </c>
      <c r="J804" s="1">
        <f t="shared" ca="1" si="90"/>
        <v>38.925489850897513</v>
      </c>
      <c r="K804" s="1">
        <f t="shared" ca="1" si="86"/>
        <v>41.009025690141868</v>
      </c>
      <c r="M804" s="1">
        <f t="shared" si="91"/>
        <v>795</v>
      </c>
      <c r="N804" s="1">
        <f t="shared" ca="1" si="87"/>
        <v>47.890006438477101</v>
      </c>
      <c r="O804" s="1">
        <f t="shared" ca="1" si="88"/>
        <v>56.444383787083773</v>
      </c>
    </row>
    <row r="805" spans="9:15" x14ac:dyDescent="0.15">
      <c r="I805" s="1">
        <f t="shared" si="89"/>
        <v>796</v>
      </c>
      <c r="J805" s="1">
        <f t="shared" ca="1" si="90"/>
        <v>49.562148827321039</v>
      </c>
      <c r="K805" s="1">
        <f t="shared" ca="1" si="86"/>
        <v>46.084832082982864</v>
      </c>
      <c r="M805" s="1">
        <f t="shared" si="91"/>
        <v>796</v>
      </c>
      <c r="N805" s="1">
        <f t="shared" ca="1" si="87"/>
        <v>45.398754829433614</v>
      </c>
      <c r="O805" s="1">
        <f t="shared" ca="1" si="88"/>
        <v>49.910656688239186</v>
      </c>
    </row>
    <row r="806" spans="9:15" x14ac:dyDescent="0.15">
      <c r="I806" s="1">
        <f t="shared" si="89"/>
        <v>797</v>
      </c>
      <c r="J806" s="1">
        <f t="shared" ca="1" si="90"/>
        <v>46.195441440591424</v>
      </c>
      <c r="K806" s="1">
        <f t="shared" ca="1" si="86"/>
        <v>54.053816076655558</v>
      </c>
      <c r="M806" s="1">
        <f t="shared" si="91"/>
        <v>797</v>
      </c>
      <c r="N806" s="1">
        <f t="shared" ca="1" si="87"/>
        <v>46.590146417285148</v>
      </c>
      <c r="O806" s="1">
        <f t="shared" ca="1" si="88"/>
        <v>48.902531686934218</v>
      </c>
    </row>
    <row r="807" spans="9:15" x14ac:dyDescent="0.15">
      <c r="I807" s="1">
        <f t="shared" si="89"/>
        <v>798</v>
      </c>
      <c r="J807" s="1">
        <f t="shared" ca="1" si="90"/>
        <v>48.194438475725782</v>
      </c>
      <c r="K807" s="1">
        <f t="shared" ca="1" si="86"/>
        <v>49.593038254583256</v>
      </c>
      <c r="M807" s="1">
        <f t="shared" si="91"/>
        <v>798</v>
      </c>
      <c r="N807" s="1">
        <f t="shared" ca="1" si="87"/>
        <v>62.002178228501229</v>
      </c>
      <c r="O807" s="1">
        <f t="shared" ca="1" si="88"/>
        <v>45.718138079325676</v>
      </c>
    </row>
    <row r="808" spans="9:15" x14ac:dyDescent="0.15">
      <c r="I808" s="1">
        <f t="shared" si="89"/>
        <v>799</v>
      </c>
      <c r="J808" s="1">
        <f t="shared" ca="1" si="90"/>
        <v>50.002375373006899</v>
      </c>
      <c r="K808" s="1">
        <f t="shared" ca="1" si="86"/>
        <v>52.060380032791571</v>
      </c>
      <c r="M808" s="1">
        <f t="shared" si="91"/>
        <v>799</v>
      </c>
      <c r="N808" s="1">
        <f t="shared" ca="1" si="87"/>
        <v>46.058207370998751</v>
      </c>
      <c r="O808" s="1">
        <f t="shared" ca="1" si="88"/>
        <v>48.823221685676714</v>
      </c>
    </row>
    <row r="809" spans="9:15" x14ac:dyDescent="0.15">
      <c r="I809" s="1">
        <f t="shared" si="89"/>
        <v>800</v>
      </c>
      <c r="J809" s="1">
        <f t="shared" ca="1" si="90"/>
        <v>42.494786549632636</v>
      </c>
      <c r="K809" s="1">
        <f t="shared" ca="1" si="86"/>
        <v>45.998347419773935</v>
      </c>
      <c r="M809" s="1">
        <f t="shared" si="91"/>
        <v>800</v>
      </c>
      <c r="N809" s="1">
        <f t="shared" ca="1" si="87"/>
        <v>38.105786361725499</v>
      </c>
      <c r="O809" s="1">
        <f t="shared" ca="1" si="88"/>
        <v>50.64041324659383</v>
      </c>
    </row>
    <row r="810" spans="9:15" x14ac:dyDescent="0.15">
      <c r="I810" s="1">
        <f t="shared" si="89"/>
        <v>801</v>
      </c>
      <c r="J810" s="1">
        <f t="shared" ca="1" si="90"/>
        <v>49.514223385415455</v>
      </c>
      <c r="K810" s="1">
        <f t="shared" ca="1" si="86"/>
        <v>61.445742595536466</v>
      </c>
      <c r="M810" s="1">
        <f t="shared" si="91"/>
        <v>801</v>
      </c>
      <c r="N810" s="1">
        <f t="shared" ca="1" si="87"/>
        <v>50.727595160852864</v>
      </c>
      <c r="O810" s="1">
        <f t="shared" ca="1" si="88"/>
        <v>45.428138399118716</v>
      </c>
    </row>
    <row r="811" spans="9:15" x14ac:dyDescent="0.15">
      <c r="I811" s="1">
        <f t="shared" si="89"/>
        <v>802</v>
      </c>
      <c r="J811" s="1">
        <f t="shared" ca="1" si="90"/>
        <v>50.010986597399963</v>
      </c>
      <c r="K811" s="1">
        <f t="shared" ca="1" si="86"/>
        <v>54.85983508471088</v>
      </c>
      <c r="M811" s="1">
        <f t="shared" si="91"/>
        <v>802</v>
      </c>
      <c r="N811" s="1">
        <f t="shared" ca="1" si="87"/>
        <v>42.931374145440842</v>
      </c>
      <c r="O811" s="1">
        <f t="shared" ca="1" si="88"/>
        <v>46.375054692216665</v>
      </c>
    </row>
    <row r="812" spans="9:15" x14ac:dyDescent="0.15">
      <c r="I812" s="1">
        <f t="shared" si="89"/>
        <v>803</v>
      </c>
      <c r="J812" s="1">
        <f t="shared" ca="1" si="90"/>
        <v>48.443623567500282</v>
      </c>
      <c r="K812" s="1">
        <f t="shared" ca="1" si="86"/>
        <v>50.123507630060971</v>
      </c>
      <c r="M812" s="1">
        <f t="shared" si="91"/>
        <v>803</v>
      </c>
      <c r="N812" s="1">
        <f t="shared" ca="1" si="87"/>
        <v>43.173992476476137</v>
      </c>
      <c r="O812" s="1">
        <f t="shared" ca="1" si="88"/>
        <v>53.507853250232742</v>
      </c>
    </row>
    <row r="813" spans="9:15" x14ac:dyDescent="0.15">
      <c r="I813" s="1">
        <f t="shared" si="89"/>
        <v>804</v>
      </c>
      <c r="J813" s="1">
        <f t="shared" ca="1" si="90"/>
        <v>45.928474442223425</v>
      </c>
      <c r="K813" s="1">
        <f t="shared" ca="1" si="86"/>
        <v>44.413952984178309</v>
      </c>
      <c r="M813" s="1">
        <f t="shared" si="91"/>
        <v>804</v>
      </c>
      <c r="N813" s="1">
        <f t="shared" ca="1" si="87"/>
        <v>43.428652793097044</v>
      </c>
      <c r="O813" s="1">
        <f t="shared" ca="1" si="88"/>
        <v>51.334782584279225</v>
      </c>
    </row>
    <row r="814" spans="9:15" x14ac:dyDescent="0.15">
      <c r="I814" s="1">
        <f t="shared" si="89"/>
        <v>805</v>
      </c>
      <c r="J814" s="1">
        <f t="shared" ca="1" si="90"/>
        <v>50.85747878863576</v>
      </c>
      <c r="K814" s="1">
        <f t="shared" ca="1" si="86"/>
        <v>47.299551962639491</v>
      </c>
      <c r="M814" s="1">
        <f t="shared" si="91"/>
        <v>805</v>
      </c>
      <c r="N814" s="1">
        <f t="shared" ca="1" si="87"/>
        <v>41.561996624203147</v>
      </c>
      <c r="O814" s="1">
        <f t="shared" ca="1" si="88"/>
        <v>49.475743745201342</v>
      </c>
    </row>
    <row r="815" spans="9:15" x14ac:dyDescent="0.15">
      <c r="I815" s="1">
        <f t="shared" si="89"/>
        <v>806</v>
      </c>
      <c r="J815" s="1">
        <f t="shared" ca="1" si="90"/>
        <v>49.381212674211227</v>
      </c>
      <c r="K815" s="1">
        <f t="shared" ca="1" si="86"/>
        <v>46.988365443131713</v>
      </c>
      <c r="M815" s="1">
        <f t="shared" si="91"/>
        <v>806</v>
      </c>
      <c r="N815" s="1">
        <f t="shared" ca="1" si="87"/>
        <v>28.227171218036066</v>
      </c>
      <c r="O815" s="1">
        <f t="shared" ca="1" si="88"/>
        <v>52.522833098779287</v>
      </c>
    </row>
    <row r="816" spans="9:15" x14ac:dyDescent="0.15">
      <c r="I816" s="1">
        <f t="shared" si="89"/>
        <v>807</v>
      </c>
      <c r="J816" s="1">
        <f t="shared" ca="1" si="90"/>
        <v>58.285381894364214</v>
      </c>
      <c r="K816" s="1">
        <f t="shared" ca="1" si="86"/>
        <v>46.240852910985346</v>
      </c>
      <c r="M816" s="1">
        <f t="shared" si="91"/>
        <v>807</v>
      </c>
      <c r="N816" s="1">
        <f t="shared" ca="1" si="87"/>
        <v>44.258010167341467</v>
      </c>
      <c r="O816" s="1">
        <f t="shared" ca="1" si="88"/>
        <v>56.901441137797121</v>
      </c>
    </row>
    <row r="817" spans="9:15" x14ac:dyDescent="0.15">
      <c r="I817" s="1">
        <f t="shared" si="89"/>
        <v>808</v>
      </c>
      <c r="J817" s="1">
        <f t="shared" ca="1" si="90"/>
        <v>52.984651793469254</v>
      </c>
      <c r="K817" s="1">
        <f t="shared" ca="1" si="86"/>
        <v>58.688790680657519</v>
      </c>
      <c r="M817" s="1">
        <f t="shared" si="91"/>
        <v>808</v>
      </c>
      <c r="N817" s="1">
        <f t="shared" ca="1" si="87"/>
        <v>46.788643070077867</v>
      </c>
      <c r="O817" s="1">
        <f t="shared" ca="1" si="88"/>
        <v>50.488920274528368</v>
      </c>
    </row>
    <row r="818" spans="9:15" x14ac:dyDescent="0.15">
      <c r="I818" s="1">
        <f t="shared" si="89"/>
        <v>809</v>
      </c>
      <c r="J818" s="1">
        <f t="shared" ca="1" si="90"/>
        <v>47.102944255314007</v>
      </c>
      <c r="K818" s="1">
        <f t="shared" ca="1" si="86"/>
        <v>53.040284805213069</v>
      </c>
      <c r="M818" s="1">
        <f t="shared" si="91"/>
        <v>809</v>
      </c>
      <c r="N818" s="1">
        <f t="shared" ca="1" si="87"/>
        <v>41.403510649178926</v>
      </c>
      <c r="O818" s="1">
        <f t="shared" ca="1" si="88"/>
        <v>53.084696543211152</v>
      </c>
    </row>
    <row r="819" spans="9:15" x14ac:dyDescent="0.15">
      <c r="I819" s="1">
        <f t="shared" si="89"/>
        <v>810</v>
      </c>
      <c r="J819" s="1">
        <f t="shared" ca="1" si="90"/>
        <v>50.366694071773665</v>
      </c>
      <c r="K819" s="1">
        <f t="shared" ca="1" si="86"/>
        <v>44.672242331151764</v>
      </c>
      <c r="M819" s="1">
        <f t="shared" si="91"/>
        <v>810</v>
      </c>
      <c r="N819" s="1">
        <f t="shared" ca="1" si="87"/>
        <v>47.674376289319063</v>
      </c>
      <c r="O819" s="1">
        <f t="shared" ca="1" si="88"/>
        <v>42.059170965590305</v>
      </c>
    </row>
    <row r="820" spans="9:15" x14ac:dyDescent="0.15">
      <c r="I820" s="1">
        <f t="shared" si="89"/>
        <v>811</v>
      </c>
      <c r="J820" s="1">
        <f t="shared" ca="1" si="90"/>
        <v>38.310114281206253</v>
      </c>
      <c r="K820" s="1">
        <f t="shared" ca="1" si="86"/>
        <v>59.602273115558098</v>
      </c>
      <c r="M820" s="1">
        <f t="shared" si="91"/>
        <v>811</v>
      </c>
      <c r="N820" s="1">
        <f t="shared" ca="1" si="87"/>
        <v>51.247759414176656</v>
      </c>
      <c r="O820" s="1">
        <f t="shared" ca="1" si="88"/>
        <v>54.846611756666753</v>
      </c>
    </row>
    <row r="821" spans="9:15" x14ac:dyDescent="0.15">
      <c r="I821" s="1">
        <f t="shared" si="89"/>
        <v>812</v>
      </c>
      <c r="J821" s="1">
        <f t="shared" ca="1" si="90"/>
        <v>57.467041052479082</v>
      </c>
      <c r="K821" s="1">
        <f t="shared" ca="1" si="86"/>
        <v>49.43634064665968</v>
      </c>
      <c r="M821" s="1">
        <f t="shared" si="91"/>
        <v>812</v>
      </c>
      <c r="N821" s="1">
        <f t="shared" ca="1" si="87"/>
        <v>45.181024267160453</v>
      </c>
      <c r="O821" s="1">
        <f t="shared" ca="1" si="88"/>
        <v>41.61913374077178</v>
      </c>
    </row>
    <row r="822" spans="9:15" x14ac:dyDescent="0.15">
      <c r="I822" s="1">
        <f t="shared" si="89"/>
        <v>813</v>
      </c>
      <c r="J822" s="1">
        <f t="shared" ca="1" si="90"/>
        <v>55.785425059884233</v>
      </c>
      <c r="K822" s="1">
        <f t="shared" ca="1" si="86"/>
        <v>43.244241314645294</v>
      </c>
      <c r="M822" s="1">
        <f t="shared" si="91"/>
        <v>813</v>
      </c>
      <c r="N822" s="1">
        <f t="shared" ca="1" si="87"/>
        <v>38.743582573003962</v>
      </c>
      <c r="O822" s="1">
        <f t="shared" ca="1" si="88"/>
        <v>49.803594037407748</v>
      </c>
    </row>
    <row r="823" spans="9:15" x14ac:dyDescent="0.15">
      <c r="I823" s="1">
        <f t="shared" si="89"/>
        <v>814</v>
      </c>
      <c r="J823" s="1">
        <f t="shared" ca="1" si="90"/>
        <v>33.038997392239416</v>
      </c>
      <c r="K823" s="1">
        <f t="shared" ca="1" si="86"/>
        <v>51.227136604471085</v>
      </c>
      <c r="M823" s="1">
        <f t="shared" si="91"/>
        <v>814</v>
      </c>
      <c r="N823" s="1">
        <f t="shared" ca="1" si="87"/>
        <v>53.385173146916443</v>
      </c>
      <c r="O823" s="1">
        <f t="shared" ca="1" si="88"/>
        <v>52.598295127081599</v>
      </c>
    </row>
    <row r="824" spans="9:15" x14ac:dyDescent="0.15">
      <c r="I824" s="1">
        <f t="shared" si="89"/>
        <v>815</v>
      </c>
      <c r="J824" s="1">
        <f t="shared" ca="1" si="90"/>
        <v>45.523460669170284</v>
      </c>
      <c r="K824" s="1">
        <f t="shared" ca="1" si="86"/>
        <v>49.343137781281108</v>
      </c>
      <c r="M824" s="1">
        <f t="shared" si="91"/>
        <v>815</v>
      </c>
      <c r="N824" s="1">
        <f t="shared" ca="1" si="87"/>
        <v>44.0866227077369</v>
      </c>
      <c r="O824" s="1">
        <f t="shared" ca="1" si="88"/>
        <v>52.383214034921878</v>
      </c>
    </row>
    <row r="825" spans="9:15" x14ac:dyDescent="0.15">
      <c r="I825" s="1">
        <f t="shared" si="89"/>
        <v>816</v>
      </c>
      <c r="J825" s="1">
        <f t="shared" ca="1" si="90"/>
        <v>45.338697899057522</v>
      </c>
      <c r="K825" s="1">
        <f t="shared" ca="1" si="86"/>
        <v>55.050382279725881</v>
      </c>
      <c r="M825" s="1">
        <f t="shared" si="91"/>
        <v>816</v>
      </c>
      <c r="N825" s="1">
        <f t="shared" ca="1" si="87"/>
        <v>46.793720288531524</v>
      </c>
      <c r="O825" s="1">
        <f t="shared" ca="1" si="88"/>
        <v>47.079171305251585</v>
      </c>
    </row>
    <row r="826" spans="9:15" x14ac:dyDescent="0.15">
      <c r="I826" s="1">
        <f t="shared" si="89"/>
        <v>817</v>
      </c>
      <c r="J826" s="1">
        <f t="shared" ca="1" si="90"/>
        <v>47.200204696044125</v>
      </c>
      <c r="K826" s="1">
        <f t="shared" ca="1" si="86"/>
        <v>51.211451968462313</v>
      </c>
      <c r="M826" s="1">
        <f t="shared" si="91"/>
        <v>817</v>
      </c>
      <c r="N826" s="1">
        <f t="shared" ca="1" si="87"/>
        <v>48.850532210086655</v>
      </c>
      <c r="O826" s="1">
        <f t="shared" ca="1" si="88"/>
        <v>52.238172466105233</v>
      </c>
    </row>
    <row r="827" spans="9:15" x14ac:dyDescent="0.15">
      <c r="I827" s="1">
        <f t="shared" si="89"/>
        <v>818</v>
      </c>
      <c r="J827" s="1">
        <f t="shared" ca="1" si="90"/>
        <v>54.57725777051963</v>
      </c>
      <c r="K827" s="1">
        <f t="shared" ca="1" si="86"/>
        <v>46.995823696645168</v>
      </c>
      <c r="M827" s="1">
        <f t="shared" si="91"/>
        <v>818</v>
      </c>
      <c r="N827" s="1">
        <f t="shared" ca="1" si="87"/>
        <v>43.148810662462886</v>
      </c>
      <c r="O827" s="1">
        <f t="shared" ca="1" si="88"/>
        <v>46.156201621939559</v>
      </c>
    </row>
    <row r="828" spans="9:15" x14ac:dyDescent="0.15">
      <c r="I828" s="1">
        <f t="shared" si="89"/>
        <v>819</v>
      </c>
      <c r="J828" s="1">
        <f t="shared" ca="1" si="90"/>
        <v>47.428869015820652</v>
      </c>
      <c r="K828" s="1">
        <f t="shared" ca="1" si="86"/>
        <v>48.467362513504334</v>
      </c>
      <c r="M828" s="1">
        <f t="shared" si="91"/>
        <v>819</v>
      </c>
      <c r="N828" s="1">
        <f t="shared" ca="1" si="87"/>
        <v>44.631860192738742</v>
      </c>
      <c r="O828" s="1">
        <f t="shared" ca="1" si="88"/>
        <v>52.614840492525438</v>
      </c>
    </row>
    <row r="829" spans="9:15" x14ac:dyDescent="0.15">
      <c r="I829" s="1">
        <f t="shared" si="89"/>
        <v>820</v>
      </c>
      <c r="J829" s="1">
        <f t="shared" ca="1" si="90"/>
        <v>52.830418775522269</v>
      </c>
      <c r="K829" s="1">
        <f t="shared" ca="1" si="86"/>
        <v>53.936519043026678</v>
      </c>
      <c r="M829" s="1">
        <f t="shared" si="91"/>
        <v>820</v>
      </c>
      <c r="N829" s="1">
        <f t="shared" ca="1" si="87"/>
        <v>42.117996405311608</v>
      </c>
      <c r="O829" s="1">
        <f t="shared" ca="1" si="88"/>
        <v>58.068437906660947</v>
      </c>
    </row>
    <row r="830" spans="9:15" x14ac:dyDescent="0.15">
      <c r="I830" s="1">
        <f t="shared" si="89"/>
        <v>821</v>
      </c>
      <c r="J830" s="1">
        <f t="shared" ca="1" si="90"/>
        <v>48.564102580376968</v>
      </c>
      <c r="K830" s="1">
        <f t="shared" ca="1" si="86"/>
        <v>48.877701877303011</v>
      </c>
      <c r="M830" s="1">
        <f t="shared" si="91"/>
        <v>821</v>
      </c>
      <c r="N830" s="1">
        <f t="shared" ca="1" si="87"/>
        <v>39.191333857127809</v>
      </c>
      <c r="O830" s="1">
        <f t="shared" ca="1" si="88"/>
        <v>51.17650404814929</v>
      </c>
    </row>
    <row r="831" spans="9:15" x14ac:dyDescent="0.15">
      <c r="I831" s="1">
        <f t="shared" si="89"/>
        <v>822</v>
      </c>
      <c r="J831" s="1">
        <f t="shared" ca="1" si="90"/>
        <v>54.480681109963228</v>
      </c>
      <c r="K831" s="1">
        <f t="shared" ca="1" si="86"/>
        <v>48.412094375990364</v>
      </c>
      <c r="M831" s="1">
        <f t="shared" si="91"/>
        <v>822</v>
      </c>
      <c r="N831" s="1">
        <f t="shared" ca="1" si="87"/>
        <v>43.72589810755602</v>
      </c>
      <c r="O831" s="1">
        <f t="shared" ca="1" si="88"/>
        <v>52.745918738182738</v>
      </c>
    </row>
    <row r="832" spans="9:15" x14ac:dyDescent="0.15">
      <c r="I832" s="1">
        <f t="shared" si="89"/>
        <v>823</v>
      </c>
      <c r="J832" s="1">
        <f t="shared" ca="1" si="90"/>
        <v>43.289753622925453</v>
      </c>
      <c r="K832" s="1">
        <f t="shared" ca="1" si="86"/>
        <v>49.022024199783239</v>
      </c>
      <c r="M832" s="1">
        <f t="shared" si="91"/>
        <v>823</v>
      </c>
      <c r="N832" s="1">
        <f t="shared" ca="1" si="87"/>
        <v>40.503901812883342</v>
      </c>
      <c r="O832" s="1">
        <f t="shared" ca="1" si="88"/>
        <v>52.260314214911254</v>
      </c>
    </row>
    <row r="833" spans="9:15" x14ac:dyDescent="0.15">
      <c r="I833" s="1">
        <f t="shared" si="89"/>
        <v>824</v>
      </c>
      <c r="J833" s="1">
        <f t="shared" ca="1" si="90"/>
        <v>50.950804158890655</v>
      </c>
      <c r="K833" s="1">
        <f t="shared" ca="1" si="86"/>
        <v>47.514775712878034</v>
      </c>
      <c r="M833" s="1">
        <f t="shared" si="91"/>
        <v>824</v>
      </c>
      <c r="N833" s="1">
        <f t="shared" ca="1" si="87"/>
        <v>42.931595918967126</v>
      </c>
      <c r="O833" s="1">
        <f t="shared" ca="1" si="88"/>
        <v>57.428653450124237</v>
      </c>
    </row>
    <row r="834" spans="9:15" x14ac:dyDescent="0.15">
      <c r="I834" s="1">
        <f t="shared" si="89"/>
        <v>825</v>
      </c>
      <c r="J834" s="1">
        <f t="shared" ca="1" si="90"/>
        <v>48.404392380972183</v>
      </c>
      <c r="K834" s="1">
        <f t="shared" ca="1" si="86"/>
        <v>55.005278941150756</v>
      </c>
      <c r="M834" s="1">
        <f t="shared" si="91"/>
        <v>825</v>
      </c>
      <c r="N834" s="1">
        <f t="shared" ca="1" si="87"/>
        <v>47.917966031884177</v>
      </c>
      <c r="O834" s="1">
        <f t="shared" ca="1" si="88"/>
        <v>54.783096442980359</v>
      </c>
    </row>
    <row r="835" spans="9:15" x14ac:dyDescent="0.15">
      <c r="I835" s="1">
        <f t="shared" si="89"/>
        <v>826</v>
      </c>
      <c r="J835" s="1">
        <f t="shared" ca="1" si="90"/>
        <v>53.546730847417109</v>
      </c>
      <c r="K835" s="1">
        <f t="shared" ca="1" si="86"/>
        <v>47.621100447995502</v>
      </c>
      <c r="M835" s="1">
        <f t="shared" si="91"/>
        <v>826</v>
      </c>
      <c r="N835" s="1">
        <f t="shared" ca="1" si="87"/>
        <v>47.494367109993142</v>
      </c>
      <c r="O835" s="1">
        <f t="shared" ca="1" si="88"/>
        <v>49.866055378933389</v>
      </c>
    </row>
    <row r="836" spans="9:15" x14ac:dyDescent="0.15">
      <c r="I836" s="1">
        <f t="shared" si="89"/>
        <v>827</v>
      </c>
      <c r="J836" s="1">
        <f t="shared" ca="1" si="90"/>
        <v>44.73401747634697</v>
      </c>
      <c r="K836" s="1">
        <f t="shared" ca="1" si="86"/>
        <v>49.542577475887178</v>
      </c>
      <c r="M836" s="1">
        <f t="shared" si="91"/>
        <v>827</v>
      </c>
      <c r="N836" s="1">
        <f t="shared" ca="1" si="87"/>
        <v>44.671445536612097</v>
      </c>
      <c r="O836" s="1">
        <f t="shared" ca="1" si="88"/>
        <v>45.839135635081256</v>
      </c>
    </row>
    <row r="837" spans="9:15" x14ac:dyDescent="0.15">
      <c r="I837" s="1">
        <f t="shared" si="89"/>
        <v>828</v>
      </c>
      <c r="J837" s="1">
        <f t="shared" ca="1" si="90"/>
        <v>47.400953632373692</v>
      </c>
      <c r="K837" s="1">
        <f t="shared" ca="1" si="86"/>
        <v>54.049503229390353</v>
      </c>
      <c r="M837" s="1">
        <f t="shared" si="91"/>
        <v>828</v>
      </c>
      <c r="N837" s="1">
        <f t="shared" ca="1" si="87"/>
        <v>46.857945295315275</v>
      </c>
      <c r="O837" s="1">
        <f t="shared" ca="1" si="88"/>
        <v>50.138463130206183</v>
      </c>
    </row>
    <row r="838" spans="9:15" x14ac:dyDescent="0.15">
      <c r="I838" s="1">
        <f t="shared" si="89"/>
        <v>829</v>
      </c>
      <c r="J838" s="1">
        <f t="shared" ca="1" si="90"/>
        <v>45.594540045587195</v>
      </c>
      <c r="K838" s="1">
        <f t="shared" ca="1" si="86"/>
        <v>46.428670241023305</v>
      </c>
      <c r="M838" s="1">
        <f t="shared" si="91"/>
        <v>829</v>
      </c>
      <c r="N838" s="1">
        <f t="shared" ca="1" si="87"/>
        <v>43.763652663867767</v>
      </c>
      <c r="O838" s="1">
        <f t="shared" ca="1" si="88"/>
        <v>52.988795834822547</v>
      </c>
    </row>
    <row r="839" spans="9:15" x14ac:dyDescent="0.15">
      <c r="I839" s="1">
        <f t="shared" si="89"/>
        <v>830</v>
      </c>
      <c r="J839" s="1">
        <f t="shared" ca="1" si="90"/>
        <v>48.823788925946054</v>
      </c>
      <c r="K839" s="1">
        <f t="shared" ca="1" si="86"/>
        <v>55.450698581852279</v>
      </c>
      <c r="M839" s="1">
        <f t="shared" si="91"/>
        <v>830</v>
      </c>
      <c r="N839" s="1">
        <f t="shared" ca="1" si="87"/>
        <v>57.261634293330985</v>
      </c>
      <c r="O839" s="1">
        <f t="shared" ca="1" si="88"/>
        <v>42.871074601348965</v>
      </c>
    </row>
    <row r="840" spans="9:15" x14ac:dyDescent="0.15">
      <c r="I840" s="1">
        <f t="shared" si="89"/>
        <v>831</v>
      </c>
      <c r="J840" s="1">
        <f t="shared" ca="1" si="90"/>
        <v>53.677306471190825</v>
      </c>
      <c r="K840" s="1">
        <f t="shared" ca="1" si="86"/>
        <v>48.4619333059021</v>
      </c>
      <c r="M840" s="1">
        <f t="shared" si="91"/>
        <v>831</v>
      </c>
      <c r="N840" s="1">
        <f t="shared" ca="1" si="87"/>
        <v>46.725837411859331</v>
      </c>
      <c r="O840" s="1">
        <f t="shared" ca="1" si="88"/>
        <v>45.621058697230005</v>
      </c>
    </row>
    <row r="841" spans="9:15" x14ac:dyDescent="0.15">
      <c r="I841" s="1">
        <f t="shared" si="89"/>
        <v>832</v>
      </c>
      <c r="J841" s="1">
        <f t="shared" ca="1" si="90"/>
        <v>51.434814851012767</v>
      </c>
      <c r="K841" s="1">
        <f t="shared" ca="1" si="86"/>
        <v>48.980350545015931</v>
      </c>
      <c r="M841" s="1">
        <f t="shared" si="91"/>
        <v>832</v>
      </c>
      <c r="N841" s="1">
        <f t="shared" ca="1" si="87"/>
        <v>39.550096080127837</v>
      </c>
      <c r="O841" s="1">
        <f t="shared" ca="1" si="88"/>
        <v>47.774422325162718</v>
      </c>
    </row>
    <row r="842" spans="9:15" x14ac:dyDescent="0.15">
      <c r="I842" s="1">
        <f t="shared" si="89"/>
        <v>833</v>
      </c>
      <c r="J842" s="1">
        <f t="shared" ca="1" si="90"/>
        <v>48.155940909574348</v>
      </c>
      <c r="K842" s="1">
        <f t="shared" ca="1" si="86"/>
        <v>55.289922601261864</v>
      </c>
      <c r="M842" s="1">
        <f t="shared" si="91"/>
        <v>833</v>
      </c>
      <c r="N842" s="1">
        <f t="shared" ca="1" si="87"/>
        <v>39.039453102075363</v>
      </c>
      <c r="O842" s="1">
        <f t="shared" ca="1" si="88"/>
        <v>49.615405204490671</v>
      </c>
    </row>
    <row r="843" spans="9:15" x14ac:dyDescent="0.15">
      <c r="I843" s="1">
        <f t="shared" si="89"/>
        <v>834</v>
      </c>
      <c r="J843" s="1">
        <f t="shared" ca="1" si="90"/>
        <v>59.030984135038928</v>
      </c>
      <c r="K843" s="1">
        <f t="shared" ref="K843:K906" ca="1" si="92">NORMINV(RAND(),$J$6,$K$6)</f>
        <v>50.877895693126966</v>
      </c>
      <c r="M843" s="1">
        <f t="shared" si="91"/>
        <v>834</v>
      </c>
      <c r="N843" s="1">
        <f t="shared" ref="N843:N906" ca="1" si="93">NORMINV(RAND(),$N$5,$O$5)</f>
        <v>53.955719441825615</v>
      </c>
      <c r="O843" s="1">
        <f t="shared" ref="O843:O906" ca="1" si="94">NORMINV(RAND(),$N$6,$O$6)</f>
        <v>65.251358549254832</v>
      </c>
    </row>
    <row r="844" spans="9:15" x14ac:dyDescent="0.15">
      <c r="I844" s="1">
        <f t="shared" si="89"/>
        <v>835</v>
      </c>
      <c r="J844" s="1">
        <f t="shared" ca="1" si="90"/>
        <v>53.649328257153094</v>
      </c>
      <c r="K844" s="1">
        <f t="shared" ca="1" si="92"/>
        <v>52.61544773592744</v>
      </c>
      <c r="M844" s="1">
        <f t="shared" si="91"/>
        <v>835</v>
      </c>
      <c r="N844" s="1">
        <f t="shared" ca="1" si="93"/>
        <v>50.11315494298762</v>
      </c>
      <c r="O844" s="1">
        <f t="shared" ca="1" si="94"/>
        <v>56.039837304135879</v>
      </c>
    </row>
    <row r="845" spans="9:15" x14ac:dyDescent="0.15">
      <c r="I845" s="1">
        <f t="shared" si="89"/>
        <v>836</v>
      </c>
      <c r="J845" s="1">
        <f t="shared" ca="1" si="90"/>
        <v>55.784608992147987</v>
      </c>
      <c r="K845" s="1">
        <f t="shared" ca="1" si="92"/>
        <v>51.944136354632931</v>
      </c>
      <c r="M845" s="1">
        <f t="shared" si="91"/>
        <v>836</v>
      </c>
      <c r="N845" s="1">
        <f t="shared" ca="1" si="93"/>
        <v>43.388349355658406</v>
      </c>
      <c r="O845" s="1">
        <f t="shared" ca="1" si="94"/>
        <v>47.471984617768484</v>
      </c>
    </row>
    <row r="846" spans="9:15" x14ac:dyDescent="0.15">
      <c r="I846" s="1">
        <f t="shared" si="89"/>
        <v>837</v>
      </c>
      <c r="J846" s="1">
        <f t="shared" ca="1" si="90"/>
        <v>64.484461349286633</v>
      </c>
      <c r="K846" s="1">
        <f t="shared" ca="1" si="92"/>
        <v>54.713934750025267</v>
      </c>
      <c r="M846" s="1">
        <f t="shared" si="91"/>
        <v>837</v>
      </c>
      <c r="N846" s="1">
        <f t="shared" ca="1" si="93"/>
        <v>37.47670081424544</v>
      </c>
      <c r="O846" s="1">
        <f t="shared" ca="1" si="94"/>
        <v>39.1928488729977</v>
      </c>
    </row>
    <row r="847" spans="9:15" x14ac:dyDescent="0.15">
      <c r="I847" s="1">
        <f t="shared" si="89"/>
        <v>838</v>
      </c>
      <c r="J847" s="1">
        <f t="shared" ca="1" si="90"/>
        <v>48.24968217369365</v>
      </c>
      <c r="K847" s="1">
        <f t="shared" ca="1" si="92"/>
        <v>47.434721154544079</v>
      </c>
      <c r="M847" s="1">
        <f t="shared" si="91"/>
        <v>838</v>
      </c>
      <c r="N847" s="1">
        <f t="shared" ca="1" si="93"/>
        <v>51.260459269280766</v>
      </c>
      <c r="O847" s="1">
        <f t="shared" ca="1" si="94"/>
        <v>45.25472053666855</v>
      </c>
    </row>
    <row r="848" spans="9:15" x14ac:dyDescent="0.15">
      <c r="I848" s="1">
        <f t="shared" si="89"/>
        <v>839</v>
      </c>
      <c r="J848" s="1">
        <f t="shared" ca="1" si="90"/>
        <v>54.087398629408376</v>
      </c>
      <c r="K848" s="1">
        <f t="shared" ca="1" si="92"/>
        <v>55.000619647744976</v>
      </c>
      <c r="M848" s="1">
        <f t="shared" si="91"/>
        <v>839</v>
      </c>
      <c r="N848" s="1">
        <f t="shared" ca="1" si="93"/>
        <v>46.967719465093111</v>
      </c>
      <c r="O848" s="1">
        <f t="shared" ca="1" si="94"/>
        <v>44.303181042250074</v>
      </c>
    </row>
    <row r="849" spans="9:15" x14ac:dyDescent="0.15">
      <c r="I849" s="1">
        <f t="shared" si="89"/>
        <v>840</v>
      </c>
      <c r="J849" s="1">
        <f t="shared" ca="1" si="90"/>
        <v>49.107872508082153</v>
      </c>
      <c r="K849" s="1">
        <f t="shared" ca="1" si="92"/>
        <v>46.19509869218335</v>
      </c>
      <c r="M849" s="1">
        <f t="shared" si="91"/>
        <v>840</v>
      </c>
      <c r="N849" s="1">
        <f t="shared" ca="1" si="93"/>
        <v>44.695918591082389</v>
      </c>
      <c r="O849" s="1">
        <f t="shared" ca="1" si="94"/>
        <v>41.101127346716169</v>
      </c>
    </row>
    <row r="850" spans="9:15" x14ac:dyDescent="0.15">
      <c r="I850" s="1">
        <f t="shared" si="89"/>
        <v>841</v>
      </c>
      <c r="J850" s="1">
        <f t="shared" ca="1" si="90"/>
        <v>49.853763960080435</v>
      </c>
      <c r="K850" s="1">
        <f t="shared" ca="1" si="92"/>
        <v>50.264695548041708</v>
      </c>
      <c r="M850" s="1">
        <f t="shared" si="91"/>
        <v>841</v>
      </c>
      <c r="N850" s="1">
        <f t="shared" ca="1" si="93"/>
        <v>38.214967372600924</v>
      </c>
      <c r="O850" s="1">
        <f t="shared" ca="1" si="94"/>
        <v>34.98952991688239</v>
      </c>
    </row>
    <row r="851" spans="9:15" x14ac:dyDescent="0.15">
      <c r="I851" s="1">
        <f t="shared" si="89"/>
        <v>842</v>
      </c>
      <c r="J851" s="1">
        <f t="shared" ca="1" si="90"/>
        <v>48.572209023852928</v>
      </c>
      <c r="K851" s="1">
        <f t="shared" ca="1" si="92"/>
        <v>49.080577526331425</v>
      </c>
      <c r="M851" s="1">
        <f t="shared" si="91"/>
        <v>842</v>
      </c>
      <c r="N851" s="1">
        <f t="shared" ca="1" si="93"/>
        <v>54.782919984337411</v>
      </c>
      <c r="O851" s="1">
        <f t="shared" ca="1" si="94"/>
        <v>43.06304399431481</v>
      </c>
    </row>
    <row r="852" spans="9:15" x14ac:dyDescent="0.15">
      <c r="I852" s="1">
        <f t="shared" ref="I852:I915" si="95">I851+1</f>
        <v>843</v>
      </c>
      <c r="J852" s="1">
        <f t="shared" ref="J852:J915" ca="1" si="96">NORMINV(RAND(),$J$5,$K$5)</f>
        <v>57.944058912479065</v>
      </c>
      <c r="K852" s="1">
        <f t="shared" ca="1" si="92"/>
        <v>58.704461367952767</v>
      </c>
      <c r="M852" s="1">
        <f t="shared" ref="M852:M915" si="97">M851+1</f>
        <v>843</v>
      </c>
      <c r="N852" s="1">
        <f t="shared" ca="1" si="93"/>
        <v>44.228332036868693</v>
      </c>
      <c r="O852" s="1">
        <f t="shared" ca="1" si="94"/>
        <v>45.363493462904742</v>
      </c>
    </row>
    <row r="853" spans="9:15" x14ac:dyDescent="0.15">
      <c r="I853" s="1">
        <f t="shared" si="95"/>
        <v>844</v>
      </c>
      <c r="J853" s="1">
        <f t="shared" ca="1" si="96"/>
        <v>54.282460767340339</v>
      </c>
      <c r="K853" s="1">
        <f t="shared" ca="1" si="92"/>
        <v>53.910970895703983</v>
      </c>
      <c r="M853" s="1">
        <f t="shared" si="97"/>
        <v>844</v>
      </c>
      <c r="N853" s="1">
        <f t="shared" ca="1" si="93"/>
        <v>42.195199959546578</v>
      </c>
      <c r="O853" s="1">
        <f t="shared" ca="1" si="94"/>
        <v>49.342809906921111</v>
      </c>
    </row>
    <row r="854" spans="9:15" x14ac:dyDescent="0.15">
      <c r="I854" s="1">
        <f t="shared" si="95"/>
        <v>845</v>
      </c>
      <c r="J854" s="1">
        <f t="shared" ca="1" si="96"/>
        <v>48.204518587598976</v>
      </c>
      <c r="K854" s="1">
        <f t="shared" ca="1" si="92"/>
        <v>51.195136382048091</v>
      </c>
      <c r="M854" s="1">
        <f t="shared" si="97"/>
        <v>845</v>
      </c>
      <c r="N854" s="1">
        <f t="shared" ca="1" si="93"/>
        <v>39.796795181924338</v>
      </c>
      <c r="O854" s="1">
        <f t="shared" ca="1" si="94"/>
        <v>47.161021123260639</v>
      </c>
    </row>
    <row r="855" spans="9:15" x14ac:dyDescent="0.15">
      <c r="I855" s="1">
        <f t="shared" si="95"/>
        <v>846</v>
      </c>
      <c r="J855" s="1">
        <f t="shared" ca="1" si="96"/>
        <v>50.707950268397347</v>
      </c>
      <c r="K855" s="1">
        <f t="shared" ca="1" si="92"/>
        <v>55.750776046360535</v>
      </c>
      <c r="M855" s="1">
        <f t="shared" si="97"/>
        <v>846</v>
      </c>
      <c r="N855" s="1">
        <f t="shared" ca="1" si="93"/>
        <v>45.395603322801975</v>
      </c>
      <c r="O855" s="1">
        <f t="shared" ca="1" si="94"/>
        <v>44.393868328072031</v>
      </c>
    </row>
    <row r="856" spans="9:15" x14ac:dyDescent="0.15">
      <c r="I856" s="1">
        <f t="shared" si="95"/>
        <v>847</v>
      </c>
      <c r="J856" s="1">
        <f t="shared" ca="1" si="96"/>
        <v>52.031894502254097</v>
      </c>
      <c r="K856" s="1">
        <f t="shared" ca="1" si="92"/>
        <v>48.874091825173721</v>
      </c>
      <c r="M856" s="1">
        <f t="shared" si="97"/>
        <v>847</v>
      </c>
      <c r="N856" s="1">
        <f t="shared" ca="1" si="93"/>
        <v>43.601692458995373</v>
      </c>
      <c r="O856" s="1">
        <f t="shared" ca="1" si="94"/>
        <v>52.037303235265867</v>
      </c>
    </row>
    <row r="857" spans="9:15" x14ac:dyDescent="0.15">
      <c r="I857" s="1">
        <f t="shared" si="95"/>
        <v>848</v>
      </c>
      <c r="J857" s="1">
        <f t="shared" ca="1" si="96"/>
        <v>44.269251309075507</v>
      </c>
      <c r="K857" s="1">
        <f t="shared" ca="1" si="92"/>
        <v>45.789386469584208</v>
      </c>
      <c r="M857" s="1">
        <f t="shared" si="97"/>
        <v>848</v>
      </c>
      <c r="N857" s="1">
        <f t="shared" ca="1" si="93"/>
        <v>47.093546434695675</v>
      </c>
      <c r="O857" s="1">
        <f t="shared" ca="1" si="94"/>
        <v>52.38433260899081</v>
      </c>
    </row>
    <row r="858" spans="9:15" x14ac:dyDescent="0.15">
      <c r="I858" s="1">
        <f t="shared" si="95"/>
        <v>849</v>
      </c>
      <c r="J858" s="1">
        <f t="shared" ca="1" si="96"/>
        <v>46.644960974045524</v>
      </c>
      <c r="K858" s="1">
        <f t="shared" ca="1" si="92"/>
        <v>50.303517527282061</v>
      </c>
      <c r="M858" s="1">
        <f t="shared" si="97"/>
        <v>849</v>
      </c>
      <c r="N858" s="1">
        <f t="shared" ca="1" si="93"/>
        <v>46.582297502068705</v>
      </c>
      <c r="O858" s="1">
        <f t="shared" ca="1" si="94"/>
        <v>47.068516776118031</v>
      </c>
    </row>
    <row r="859" spans="9:15" x14ac:dyDescent="0.15">
      <c r="I859" s="1">
        <f t="shared" si="95"/>
        <v>850</v>
      </c>
      <c r="J859" s="1">
        <f t="shared" ca="1" si="96"/>
        <v>49.111423684956776</v>
      </c>
      <c r="K859" s="1">
        <f t="shared" ca="1" si="92"/>
        <v>49.677342126119633</v>
      </c>
      <c r="M859" s="1">
        <f t="shared" si="97"/>
        <v>850</v>
      </c>
      <c r="N859" s="1">
        <f t="shared" ca="1" si="93"/>
        <v>53.135178998624639</v>
      </c>
      <c r="O859" s="1">
        <f t="shared" ca="1" si="94"/>
        <v>55.123435110301415</v>
      </c>
    </row>
    <row r="860" spans="9:15" x14ac:dyDescent="0.15">
      <c r="I860" s="1">
        <f t="shared" si="95"/>
        <v>851</v>
      </c>
      <c r="J860" s="1">
        <f t="shared" ca="1" si="96"/>
        <v>53.191110166868647</v>
      </c>
      <c r="K860" s="1">
        <f t="shared" ca="1" si="92"/>
        <v>51.388715879392471</v>
      </c>
      <c r="M860" s="1">
        <f t="shared" si="97"/>
        <v>851</v>
      </c>
      <c r="N860" s="1">
        <f t="shared" ca="1" si="93"/>
        <v>44.831796484055104</v>
      </c>
      <c r="O860" s="1">
        <f t="shared" ca="1" si="94"/>
        <v>46.648400442460634</v>
      </c>
    </row>
    <row r="861" spans="9:15" x14ac:dyDescent="0.15">
      <c r="I861" s="1">
        <f t="shared" si="95"/>
        <v>852</v>
      </c>
      <c r="J861" s="1">
        <f t="shared" ca="1" si="96"/>
        <v>45.368869617959497</v>
      </c>
      <c r="K861" s="1">
        <f t="shared" ca="1" si="92"/>
        <v>55.065580101348928</v>
      </c>
      <c r="M861" s="1">
        <f t="shared" si="97"/>
        <v>852</v>
      </c>
      <c r="N861" s="1">
        <f t="shared" ca="1" si="93"/>
        <v>46.130086999002955</v>
      </c>
      <c r="O861" s="1">
        <f t="shared" ca="1" si="94"/>
        <v>51.751415765836455</v>
      </c>
    </row>
    <row r="862" spans="9:15" x14ac:dyDescent="0.15">
      <c r="I862" s="1">
        <f t="shared" si="95"/>
        <v>853</v>
      </c>
      <c r="J862" s="1">
        <f t="shared" ca="1" si="96"/>
        <v>54.428464589699857</v>
      </c>
      <c r="K862" s="1">
        <f t="shared" ca="1" si="92"/>
        <v>58.159394702001165</v>
      </c>
      <c r="M862" s="1">
        <f t="shared" si="97"/>
        <v>853</v>
      </c>
      <c r="N862" s="1">
        <f t="shared" ca="1" si="93"/>
        <v>44.908869863960817</v>
      </c>
      <c r="O862" s="1">
        <f t="shared" ca="1" si="94"/>
        <v>47.229800905179694</v>
      </c>
    </row>
    <row r="863" spans="9:15" x14ac:dyDescent="0.15">
      <c r="I863" s="1">
        <f t="shared" si="95"/>
        <v>854</v>
      </c>
      <c r="J863" s="1">
        <f t="shared" ca="1" si="96"/>
        <v>48.41193286678088</v>
      </c>
      <c r="K863" s="1">
        <f t="shared" ca="1" si="92"/>
        <v>42.552716650614705</v>
      </c>
      <c r="M863" s="1">
        <f t="shared" si="97"/>
        <v>854</v>
      </c>
      <c r="N863" s="1">
        <f t="shared" ca="1" si="93"/>
        <v>41.32831715518472</v>
      </c>
      <c r="O863" s="1">
        <f t="shared" ca="1" si="94"/>
        <v>53.595819938364876</v>
      </c>
    </row>
    <row r="864" spans="9:15" x14ac:dyDescent="0.15">
      <c r="I864" s="1">
        <f t="shared" si="95"/>
        <v>855</v>
      </c>
      <c r="J864" s="1">
        <f t="shared" ca="1" si="96"/>
        <v>56.635249857375868</v>
      </c>
      <c r="K864" s="1">
        <f t="shared" ca="1" si="92"/>
        <v>51.965343558993681</v>
      </c>
      <c r="M864" s="1">
        <f t="shared" si="97"/>
        <v>855</v>
      </c>
      <c r="N864" s="1">
        <f t="shared" ca="1" si="93"/>
        <v>43.495723264209715</v>
      </c>
      <c r="O864" s="1">
        <f t="shared" ca="1" si="94"/>
        <v>46.743167702429758</v>
      </c>
    </row>
    <row r="865" spans="9:15" x14ac:dyDescent="0.15">
      <c r="I865" s="1">
        <f t="shared" si="95"/>
        <v>856</v>
      </c>
      <c r="J865" s="1">
        <f t="shared" ca="1" si="96"/>
        <v>47.21599346149145</v>
      </c>
      <c r="K865" s="1">
        <f t="shared" ca="1" si="92"/>
        <v>48.007376137596147</v>
      </c>
      <c r="M865" s="1">
        <f t="shared" si="97"/>
        <v>856</v>
      </c>
      <c r="N865" s="1">
        <f t="shared" ca="1" si="93"/>
        <v>41.954483588570326</v>
      </c>
      <c r="O865" s="1">
        <f t="shared" ca="1" si="94"/>
        <v>50.728211047962077</v>
      </c>
    </row>
    <row r="866" spans="9:15" x14ac:dyDescent="0.15">
      <c r="I866" s="1">
        <f t="shared" si="95"/>
        <v>857</v>
      </c>
      <c r="J866" s="1">
        <f t="shared" ca="1" si="96"/>
        <v>51.233057079601906</v>
      </c>
      <c r="K866" s="1">
        <f t="shared" ca="1" si="92"/>
        <v>54.920300342472068</v>
      </c>
      <c r="M866" s="1">
        <f t="shared" si="97"/>
        <v>857</v>
      </c>
      <c r="N866" s="1">
        <f t="shared" ca="1" si="93"/>
        <v>42.66071130920885</v>
      </c>
      <c r="O866" s="1">
        <f t="shared" ca="1" si="94"/>
        <v>49.891441644588717</v>
      </c>
    </row>
    <row r="867" spans="9:15" x14ac:dyDescent="0.15">
      <c r="I867" s="1">
        <f t="shared" si="95"/>
        <v>858</v>
      </c>
      <c r="J867" s="1">
        <f t="shared" ca="1" si="96"/>
        <v>48.877978438688089</v>
      </c>
      <c r="K867" s="1">
        <f t="shared" ca="1" si="92"/>
        <v>42.965499070625732</v>
      </c>
      <c r="M867" s="1">
        <f t="shared" si="97"/>
        <v>858</v>
      </c>
      <c r="N867" s="1">
        <f t="shared" ca="1" si="93"/>
        <v>45.211642342465538</v>
      </c>
      <c r="O867" s="1">
        <f t="shared" ca="1" si="94"/>
        <v>48.196598245390966</v>
      </c>
    </row>
    <row r="868" spans="9:15" x14ac:dyDescent="0.15">
      <c r="I868" s="1">
        <f t="shared" si="95"/>
        <v>859</v>
      </c>
      <c r="J868" s="1">
        <f t="shared" ca="1" si="96"/>
        <v>56.7562619511489</v>
      </c>
      <c r="K868" s="1">
        <f t="shared" ca="1" si="92"/>
        <v>53.039031821212966</v>
      </c>
      <c r="M868" s="1">
        <f t="shared" si="97"/>
        <v>859</v>
      </c>
      <c r="N868" s="1">
        <f t="shared" ca="1" si="93"/>
        <v>43.389533058992996</v>
      </c>
      <c r="O868" s="1">
        <f t="shared" ca="1" si="94"/>
        <v>36.827064099033123</v>
      </c>
    </row>
    <row r="869" spans="9:15" x14ac:dyDescent="0.15">
      <c r="I869" s="1">
        <f t="shared" si="95"/>
        <v>860</v>
      </c>
      <c r="J869" s="1">
        <f t="shared" ca="1" si="96"/>
        <v>47.587878231560651</v>
      </c>
      <c r="K869" s="1">
        <f t="shared" ca="1" si="92"/>
        <v>51.676516289980292</v>
      </c>
      <c r="M869" s="1">
        <f t="shared" si="97"/>
        <v>860</v>
      </c>
      <c r="N869" s="1">
        <f t="shared" ca="1" si="93"/>
        <v>38.705567223552052</v>
      </c>
      <c r="O869" s="1">
        <f t="shared" ca="1" si="94"/>
        <v>48.769137225929782</v>
      </c>
    </row>
    <row r="870" spans="9:15" x14ac:dyDescent="0.15">
      <c r="I870" s="1">
        <f t="shared" si="95"/>
        <v>861</v>
      </c>
      <c r="J870" s="1">
        <f t="shared" ca="1" si="96"/>
        <v>48.212712535340508</v>
      </c>
      <c r="K870" s="1">
        <f t="shared" ca="1" si="92"/>
        <v>50.314156099600346</v>
      </c>
      <c r="M870" s="1">
        <f t="shared" si="97"/>
        <v>861</v>
      </c>
      <c r="N870" s="1">
        <f t="shared" ca="1" si="93"/>
        <v>48.005434094970681</v>
      </c>
      <c r="O870" s="1">
        <f t="shared" ca="1" si="94"/>
        <v>46.68139444016731</v>
      </c>
    </row>
    <row r="871" spans="9:15" x14ac:dyDescent="0.15">
      <c r="I871" s="1">
        <f t="shared" si="95"/>
        <v>862</v>
      </c>
      <c r="J871" s="1">
        <f t="shared" ca="1" si="96"/>
        <v>43.156835273862441</v>
      </c>
      <c r="K871" s="1">
        <f t="shared" ca="1" si="92"/>
        <v>49.5132134602284</v>
      </c>
      <c r="M871" s="1">
        <f t="shared" si="97"/>
        <v>862</v>
      </c>
      <c r="N871" s="1">
        <f t="shared" ca="1" si="93"/>
        <v>49.653403360029017</v>
      </c>
      <c r="O871" s="1">
        <f t="shared" ca="1" si="94"/>
        <v>45.803964345491927</v>
      </c>
    </row>
    <row r="872" spans="9:15" x14ac:dyDescent="0.15">
      <c r="I872" s="1">
        <f t="shared" si="95"/>
        <v>863</v>
      </c>
      <c r="J872" s="1">
        <f t="shared" ca="1" si="96"/>
        <v>43.062931225134598</v>
      </c>
      <c r="K872" s="1">
        <f t="shared" ca="1" si="92"/>
        <v>47.474003914225072</v>
      </c>
      <c r="M872" s="1">
        <f t="shared" si="97"/>
        <v>863</v>
      </c>
      <c r="N872" s="1">
        <f t="shared" ca="1" si="93"/>
        <v>44.208340820752724</v>
      </c>
      <c r="O872" s="1">
        <f t="shared" ca="1" si="94"/>
        <v>47.764688296480273</v>
      </c>
    </row>
    <row r="873" spans="9:15" x14ac:dyDescent="0.15">
      <c r="I873" s="1">
        <f t="shared" si="95"/>
        <v>864</v>
      </c>
      <c r="J873" s="1">
        <f t="shared" ca="1" si="96"/>
        <v>50.40136334374364</v>
      </c>
      <c r="K873" s="1">
        <f t="shared" ca="1" si="92"/>
        <v>46.670956556038746</v>
      </c>
      <c r="M873" s="1">
        <f t="shared" si="97"/>
        <v>864</v>
      </c>
      <c r="N873" s="1">
        <f t="shared" ca="1" si="93"/>
        <v>46.541779333185218</v>
      </c>
      <c r="O873" s="1">
        <f t="shared" ca="1" si="94"/>
        <v>48.583319818849617</v>
      </c>
    </row>
    <row r="874" spans="9:15" x14ac:dyDescent="0.15">
      <c r="I874" s="1">
        <f t="shared" si="95"/>
        <v>865</v>
      </c>
      <c r="J874" s="1">
        <f t="shared" ca="1" si="96"/>
        <v>44.275205574846112</v>
      </c>
      <c r="K874" s="1">
        <f t="shared" ca="1" si="92"/>
        <v>43.040775070797729</v>
      </c>
      <c r="M874" s="1">
        <f t="shared" si="97"/>
        <v>865</v>
      </c>
      <c r="N874" s="1">
        <f t="shared" ca="1" si="93"/>
        <v>48.807741165286963</v>
      </c>
      <c r="O874" s="1">
        <f t="shared" ca="1" si="94"/>
        <v>56.993144498872567</v>
      </c>
    </row>
    <row r="875" spans="9:15" x14ac:dyDescent="0.15">
      <c r="I875" s="1">
        <f t="shared" si="95"/>
        <v>866</v>
      </c>
      <c r="J875" s="1">
        <f t="shared" ca="1" si="96"/>
        <v>56.04611524345578</v>
      </c>
      <c r="K875" s="1">
        <f t="shared" ca="1" si="92"/>
        <v>55.245221906899239</v>
      </c>
      <c r="M875" s="1">
        <f t="shared" si="97"/>
        <v>866</v>
      </c>
      <c r="N875" s="1">
        <f t="shared" ca="1" si="93"/>
        <v>53.15471882742581</v>
      </c>
      <c r="O875" s="1">
        <f t="shared" ca="1" si="94"/>
        <v>44.357349815965009</v>
      </c>
    </row>
    <row r="876" spans="9:15" x14ac:dyDescent="0.15">
      <c r="I876" s="1">
        <f t="shared" si="95"/>
        <v>867</v>
      </c>
      <c r="J876" s="1">
        <f t="shared" ca="1" si="96"/>
        <v>47.818203417584762</v>
      </c>
      <c r="K876" s="1">
        <f t="shared" ca="1" si="92"/>
        <v>53.633806738981534</v>
      </c>
      <c r="M876" s="1">
        <f t="shared" si="97"/>
        <v>867</v>
      </c>
      <c r="N876" s="1">
        <f t="shared" ca="1" si="93"/>
        <v>42.02887838324235</v>
      </c>
      <c r="O876" s="1">
        <f t="shared" ca="1" si="94"/>
        <v>56.952353463500572</v>
      </c>
    </row>
    <row r="877" spans="9:15" x14ac:dyDescent="0.15">
      <c r="I877" s="1">
        <f t="shared" si="95"/>
        <v>868</v>
      </c>
      <c r="J877" s="1">
        <f t="shared" ca="1" si="96"/>
        <v>47.940883494982536</v>
      </c>
      <c r="K877" s="1">
        <f t="shared" ca="1" si="92"/>
        <v>52.305515574114693</v>
      </c>
      <c r="M877" s="1">
        <f t="shared" si="97"/>
        <v>868</v>
      </c>
      <c r="N877" s="1">
        <f t="shared" ca="1" si="93"/>
        <v>34.315717366440502</v>
      </c>
      <c r="O877" s="1">
        <f t="shared" ca="1" si="94"/>
        <v>55.502742811882946</v>
      </c>
    </row>
    <row r="878" spans="9:15" x14ac:dyDescent="0.15">
      <c r="I878" s="1">
        <f t="shared" si="95"/>
        <v>869</v>
      </c>
      <c r="J878" s="1">
        <f t="shared" ca="1" si="96"/>
        <v>37.944645552380237</v>
      </c>
      <c r="K878" s="1">
        <f t="shared" ca="1" si="92"/>
        <v>52.707193790100469</v>
      </c>
      <c r="M878" s="1">
        <f t="shared" si="97"/>
        <v>869</v>
      </c>
      <c r="N878" s="1">
        <f t="shared" ca="1" si="93"/>
        <v>46.921816623506317</v>
      </c>
      <c r="O878" s="1">
        <f t="shared" ca="1" si="94"/>
        <v>47.940561047670023</v>
      </c>
    </row>
    <row r="879" spans="9:15" x14ac:dyDescent="0.15">
      <c r="I879" s="1">
        <f t="shared" si="95"/>
        <v>870</v>
      </c>
      <c r="J879" s="1">
        <f t="shared" ca="1" si="96"/>
        <v>43.212466429281456</v>
      </c>
      <c r="K879" s="1">
        <f t="shared" ca="1" si="92"/>
        <v>53.210879941843174</v>
      </c>
      <c r="M879" s="1">
        <f t="shared" si="97"/>
        <v>870</v>
      </c>
      <c r="N879" s="1">
        <f t="shared" ca="1" si="93"/>
        <v>36.061602958257019</v>
      </c>
      <c r="O879" s="1">
        <f t="shared" ca="1" si="94"/>
        <v>57.248498968307175</v>
      </c>
    </row>
    <row r="880" spans="9:15" x14ac:dyDescent="0.15">
      <c r="I880" s="1">
        <f t="shared" si="95"/>
        <v>871</v>
      </c>
      <c r="J880" s="1">
        <f t="shared" ca="1" si="96"/>
        <v>40.695311414634034</v>
      </c>
      <c r="K880" s="1">
        <f t="shared" ca="1" si="92"/>
        <v>48.726037299565242</v>
      </c>
      <c r="M880" s="1">
        <f t="shared" si="97"/>
        <v>871</v>
      </c>
      <c r="N880" s="1">
        <f t="shared" ca="1" si="93"/>
        <v>50.463135027207102</v>
      </c>
      <c r="O880" s="1">
        <f t="shared" ca="1" si="94"/>
        <v>55.896556707503684</v>
      </c>
    </row>
    <row r="881" spans="9:15" x14ac:dyDescent="0.15">
      <c r="I881" s="1">
        <f t="shared" si="95"/>
        <v>872</v>
      </c>
      <c r="J881" s="1">
        <f t="shared" ca="1" si="96"/>
        <v>43.82595876906899</v>
      </c>
      <c r="K881" s="1">
        <f t="shared" ca="1" si="92"/>
        <v>50.729685263844182</v>
      </c>
      <c r="M881" s="1">
        <f t="shared" si="97"/>
        <v>872</v>
      </c>
      <c r="N881" s="1">
        <f t="shared" ca="1" si="93"/>
        <v>53.21408770827329</v>
      </c>
      <c r="O881" s="1">
        <f t="shared" ca="1" si="94"/>
        <v>48.610869014613641</v>
      </c>
    </row>
    <row r="882" spans="9:15" x14ac:dyDescent="0.15">
      <c r="I882" s="1">
        <f t="shared" si="95"/>
        <v>873</v>
      </c>
      <c r="J882" s="1">
        <f t="shared" ca="1" si="96"/>
        <v>48.170692612720607</v>
      </c>
      <c r="K882" s="1">
        <f t="shared" ca="1" si="92"/>
        <v>53.787497710873922</v>
      </c>
      <c r="M882" s="1">
        <f t="shared" si="97"/>
        <v>873</v>
      </c>
      <c r="N882" s="1">
        <f t="shared" ca="1" si="93"/>
        <v>53.520255085228058</v>
      </c>
      <c r="O882" s="1">
        <f t="shared" ca="1" si="94"/>
        <v>58.11049555375358</v>
      </c>
    </row>
    <row r="883" spans="9:15" x14ac:dyDescent="0.15">
      <c r="I883" s="1">
        <f t="shared" si="95"/>
        <v>874</v>
      </c>
      <c r="J883" s="1">
        <f t="shared" ca="1" si="96"/>
        <v>52.261962142218245</v>
      </c>
      <c r="K883" s="1">
        <f t="shared" ca="1" si="92"/>
        <v>54.513000565148715</v>
      </c>
      <c r="M883" s="1">
        <f t="shared" si="97"/>
        <v>874</v>
      </c>
      <c r="N883" s="1">
        <f t="shared" ca="1" si="93"/>
        <v>41.149679496626128</v>
      </c>
      <c r="O883" s="1">
        <f t="shared" ca="1" si="94"/>
        <v>46.11757687007001</v>
      </c>
    </row>
    <row r="884" spans="9:15" x14ac:dyDescent="0.15">
      <c r="I884" s="1">
        <f t="shared" si="95"/>
        <v>875</v>
      </c>
      <c r="J884" s="1">
        <f t="shared" ca="1" si="96"/>
        <v>48.025315161315426</v>
      </c>
      <c r="K884" s="1">
        <f t="shared" ca="1" si="92"/>
        <v>58.075514815500441</v>
      </c>
      <c r="M884" s="1">
        <f t="shared" si="97"/>
        <v>875</v>
      </c>
      <c r="N884" s="1">
        <f t="shared" ca="1" si="93"/>
        <v>51.051550491159119</v>
      </c>
      <c r="O884" s="1">
        <f t="shared" ca="1" si="94"/>
        <v>55.062197163253309</v>
      </c>
    </row>
    <row r="885" spans="9:15" x14ac:dyDescent="0.15">
      <c r="I885" s="1">
        <f t="shared" si="95"/>
        <v>876</v>
      </c>
      <c r="J885" s="1">
        <f t="shared" ca="1" si="96"/>
        <v>51.82057818747316</v>
      </c>
      <c r="K885" s="1">
        <f t="shared" ca="1" si="92"/>
        <v>39.843652346021493</v>
      </c>
      <c r="M885" s="1">
        <f t="shared" si="97"/>
        <v>876</v>
      </c>
      <c r="N885" s="1">
        <f t="shared" ca="1" si="93"/>
        <v>53.856843480960279</v>
      </c>
      <c r="O885" s="1">
        <f t="shared" ca="1" si="94"/>
        <v>36.678420950355566</v>
      </c>
    </row>
    <row r="886" spans="9:15" x14ac:dyDescent="0.15">
      <c r="I886" s="1">
        <f t="shared" si="95"/>
        <v>877</v>
      </c>
      <c r="J886" s="1">
        <f t="shared" ca="1" si="96"/>
        <v>47.897543457680399</v>
      </c>
      <c r="K886" s="1">
        <f t="shared" ca="1" si="92"/>
        <v>46.006629463228535</v>
      </c>
      <c r="M886" s="1">
        <f t="shared" si="97"/>
        <v>877</v>
      </c>
      <c r="N886" s="1">
        <f t="shared" ca="1" si="93"/>
        <v>49.844331479495388</v>
      </c>
      <c r="O886" s="1">
        <f t="shared" ca="1" si="94"/>
        <v>53.569495918144362</v>
      </c>
    </row>
    <row r="887" spans="9:15" x14ac:dyDescent="0.15">
      <c r="I887" s="1">
        <f t="shared" si="95"/>
        <v>878</v>
      </c>
      <c r="J887" s="1">
        <f t="shared" ca="1" si="96"/>
        <v>52.689492454025604</v>
      </c>
      <c r="K887" s="1">
        <f t="shared" ca="1" si="92"/>
        <v>48.983266604304511</v>
      </c>
      <c r="M887" s="1">
        <f t="shared" si="97"/>
        <v>878</v>
      </c>
      <c r="N887" s="1">
        <f t="shared" ca="1" si="93"/>
        <v>48.267023295806595</v>
      </c>
      <c r="O887" s="1">
        <f t="shared" ca="1" si="94"/>
        <v>56.349917500263366</v>
      </c>
    </row>
    <row r="888" spans="9:15" x14ac:dyDescent="0.15">
      <c r="I888" s="1">
        <f t="shared" si="95"/>
        <v>879</v>
      </c>
      <c r="J888" s="1">
        <f t="shared" ca="1" si="96"/>
        <v>53.914793722488319</v>
      </c>
      <c r="K888" s="1">
        <f t="shared" ca="1" si="92"/>
        <v>50.711661576130545</v>
      </c>
      <c r="M888" s="1">
        <f t="shared" si="97"/>
        <v>879</v>
      </c>
      <c r="N888" s="1">
        <f t="shared" ca="1" si="93"/>
        <v>49.495426053554866</v>
      </c>
      <c r="O888" s="1">
        <f t="shared" ca="1" si="94"/>
        <v>64.268039323797424</v>
      </c>
    </row>
    <row r="889" spans="9:15" x14ac:dyDescent="0.15">
      <c r="I889" s="1">
        <f t="shared" si="95"/>
        <v>880</v>
      </c>
      <c r="J889" s="1">
        <f t="shared" ca="1" si="96"/>
        <v>49.151927087996505</v>
      </c>
      <c r="K889" s="1">
        <f t="shared" ca="1" si="92"/>
        <v>42.95067140127837</v>
      </c>
      <c r="M889" s="1">
        <f t="shared" si="97"/>
        <v>880</v>
      </c>
      <c r="N889" s="1">
        <f t="shared" ca="1" si="93"/>
        <v>51.017430976442128</v>
      </c>
      <c r="O889" s="1">
        <f t="shared" ca="1" si="94"/>
        <v>46.832531851699386</v>
      </c>
    </row>
    <row r="890" spans="9:15" x14ac:dyDescent="0.15">
      <c r="I890" s="1">
        <f t="shared" si="95"/>
        <v>881</v>
      </c>
      <c r="J890" s="1">
        <f t="shared" ca="1" si="96"/>
        <v>49.652554418059765</v>
      </c>
      <c r="K890" s="1">
        <f t="shared" ca="1" si="92"/>
        <v>50.880418552591578</v>
      </c>
      <c r="M890" s="1">
        <f t="shared" si="97"/>
        <v>881</v>
      </c>
      <c r="N890" s="1">
        <f t="shared" ca="1" si="93"/>
        <v>44.603683184528911</v>
      </c>
      <c r="O890" s="1">
        <f t="shared" ca="1" si="94"/>
        <v>53.465357556521148</v>
      </c>
    </row>
    <row r="891" spans="9:15" x14ac:dyDescent="0.15">
      <c r="I891" s="1">
        <f t="shared" si="95"/>
        <v>882</v>
      </c>
      <c r="J891" s="1">
        <f t="shared" ca="1" si="96"/>
        <v>50.810412206921633</v>
      </c>
      <c r="K891" s="1">
        <f t="shared" ca="1" si="92"/>
        <v>53.824124974419696</v>
      </c>
      <c r="M891" s="1">
        <f t="shared" si="97"/>
        <v>882</v>
      </c>
      <c r="N891" s="1">
        <f t="shared" ca="1" si="93"/>
        <v>49.139486974142351</v>
      </c>
      <c r="O891" s="1">
        <f t="shared" ca="1" si="94"/>
        <v>48.794296324363046</v>
      </c>
    </row>
    <row r="892" spans="9:15" x14ac:dyDescent="0.15">
      <c r="I892" s="1">
        <f t="shared" si="95"/>
        <v>883</v>
      </c>
      <c r="J892" s="1">
        <f t="shared" ca="1" si="96"/>
        <v>57.304413509617014</v>
      </c>
      <c r="K892" s="1">
        <f t="shared" ca="1" si="92"/>
        <v>62.889753611047475</v>
      </c>
      <c r="M892" s="1">
        <f t="shared" si="97"/>
        <v>883</v>
      </c>
      <c r="N892" s="1">
        <f t="shared" ca="1" si="93"/>
        <v>45.13132999892408</v>
      </c>
      <c r="O892" s="1">
        <f t="shared" ca="1" si="94"/>
        <v>50.644812964368967</v>
      </c>
    </row>
    <row r="893" spans="9:15" x14ac:dyDescent="0.15">
      <c r="I893" s="1">
        <f t="shared" si="95"/>
        <v>884</v>
      </c>
      <c r="J893" s="1">
        <f t="shared" ca="1" si="96"/>
        <v>47.443919091824085</v>
      </c>
      <c r="K893" s="1">
        <f t="shared" ca="1" si="92"/>
        <v>48.733372614401233</v>
      </c>
      <c r="M893" s="1">
        <f t="shared" si="97"/>
        <v>884</v>
      </c>
      <c r="N893" s="1">
        <f t="shared" ca="1" si="93"/>
        <v>45.566090580668742</v>
      </c>
      <c r="O893" s="1">
        <f t="shared" ca="1" si="94"/>
        <v>53.420364518998241</v>
      </c>
    </row>
    <row r="894" spans="9:15" x14ac:dyDescent="0.15">
      <c r="I894" s="1">
        <f t="shared" si="95"/>
        <v>885</v>
      </c>
      <c r="J894" s="1">
        <f t="shared" ca="1" si="96"/>
        <v>48.184271643738533</v>
      </c>
      <c r="K894" s="1">
        <f t="shared" ca="1" si="92"/>
        <v>36.85787893993357</v>
      </c>
      <c r="M894" s="1">
        <f t="shared" si="97"/>
        <v>885</v>
      </c>
      <c r="N894" s="1">
        <f t="shared" ca="1" si="93"/>
        <v>44.708173180912837</v>
      </c>
      <c r="O894" s="1">
        <f t="shared" ca="1" si="94"/>
        <v>55.602721424781137</v>
      </c>
    </row>
    <row r="895" spans="9:15" x14ac:dyDescent="0.15">
      <c r="I895" s="1">
        <f t="shared" si="95"/>
        <v>886</v>
      </c>
      <c r="J895" s="1">
        <f t="shared" ca="1" si="96"/>
        <v>47.701840988697789</v>
      </c>
      <c r="K895" s="1">
        <f t="shared" ca="1" si="92"/>
        <v>49.919535851983859</v>
      </c>
      <c r="M895" s="1">
        <f t="shared" si="97"/>
        <v>886</v>
      </c>
      <c r="N895" s="1">
        <f t="shared" ca="1" si="93"/>
        <v>46.381161188671371</v>
      </c>
      <c r="O895" s="1">
        <f t="shared" ca="1" si="94"/>
        <v>47.446723578347495</v>
      </c>
    </row>
    <row r="896" spans="9:15" x14ac:dyDescent="0.15">
      <c r="I896" s="1">
        <f t="shared" si="95"/>
        <v>887</v>
      </c>
      <c r="J896" s="1">
        <f t="shared" ca="1" si="96"/>
        <v>56.337260110654263</v>
      </c>
      <c r="K896" s="1">
        <f t="shared" ca="1" si="92"/>
        <v>44.925421331110186</v>
      </c>
      <c r="M896" s="1">
        <f t="shared" si="97"/>
        <v>887</v>
      </c>
      <c r="N896" s="1">
        <f t="shared" ca="1" si="93"/>
        <v>38.333784001334223</v>
      </c>
      <c r="O896" s="1">
        <f t="shared" ca="1" si="94"/>
        <v>51.436434074097974</v>
      </c>
    </row>
    <row r="897" spans="9:15" x14ac:dyDescent="0.15">
      <c r="I897" s="1">
        <f t="shared" si="95"/>
        <v>888</v>
      </c>
      <c r="J897" s="1">
        <f t="shared" ca="1" si="96"/>
        <v>47.651465752899782</v>
      </c>
      <c r="K897" s="1">
        <f t="shared" ca="1" si="92"/>
        <v>48.964614141325065</v>
      </c>
      <c r="M897" s="1">
        <f t="shared" si="97"/>
        <v>888</v>
      </c>
      <c r="N897" s="1">
        <f t="shared" ca="1" si="93"/>
        <v>25.23678982049077</v>
      </c>
      <c r="O897" s="1">
        <f t="shared" ca="1" si="94"/>
        <v>38.977893957462385</v>
      </c>
    </row>
    <row r="898" spans="9:15" x14ac:dyDescent="0.15">
      <c r="I898" s="1">
        <f t="shared" si="95"/>
        <v>889</v>
      </c>
      <c r="J898" s="1">
        <f t="shared" ca="1" si="96"/>
        <v>40.566735659590485</v>
      </c>
      <c r="K898" s="1">
        <f t="shared" ca="1" si="92"/>
        <v>52.258553880330815</v>
      </c>
      <c r="M898" s="1">
        <f t="shared" si="97"/>
        <v>889</v>
      </c>
      <c r="N898" s="1">
        <f t="shared" ca="1" si="93"/>
        <v>45.947462559611665</v>
      </c>
      <c r="O898" s="1">
        <f t="shared" ca="1" si="94"/>
        <v>52.569443531036782</v>
      </c>
    </row>
    <row r="899" spans="9:15" x14ac:dyDescent="0.15">
      <c r="I899" s="1">
        <f t="shared" si="95"/>
        <v>890</v>
      </c>
      <c r="J899" s="1">
        <f t="shared" ca="1" si="96"/>
        <v>54.556120128189448</v>
      </c>
      <c r="K899" s="1">
        <f t="shared" ca="1" si="92"/>
        <v>51.595707506515694</v>
      </c>
      <c r="M899" s="1">
        <f t="shared" si="97"/>
        <v>890</v>
      </c>
      <c r="N899" s="1">
        <f t="shared" ca="1" si="93"/>
        <v>53.506786838196881</v>
      </c>
      <c r="O899" s="1">
        <f t="shared" ca="1" si="94"/>
        <v>40.074477162266305</v>
      </c>
    </row>
    <row r="900" spans="9:15" x14ac:dyDescent="0.15">
      <c r="I900" s="1">
        <f t="shared" si="95"/>
        <v>891</v>
      </c>
      <c r="J900" s="1">
        <f t="shared" ca="1" si="96"/>
        <v>40.396096603731692</v>
      </c>
      <c r="K900" s="1">
        <f t="shared" ca="1" si="92"/>
        <v>45.571391471161093</v>
      </c>
      <c r="M900" s="1">
        <f t="shared" si="97"/>
        <v>891</v>
      </c>
      <c r="N900" s="1">
        <f t="shared" ca="1" si="93"/>
        <v>47.088960405266022</v>
      </c>
      <c r="O900" s="1">
        <f t="shared" ca="1" si="94"/>
        <v>50.65541712697808</v>
      </c>
    </row>
    <row r="901" spans="9:15" x14ac:dyDescent="0.15">
      <c r="I901" s="1">
        <f t="shared" si="95"/>
        <v>892</v>
      </c>
      <c r="J901" s="1">
        <f t="shared" ca="1" si="96"/>
        <v>45.660839000339877</v>
      </c>
      <c r="K901" s="1">
        <f t="shared" ca="1" si="92"/>
        <v>51.622225174672614</v>
      </c>
      <c r="M901" s="1">
        <f t="shared" si="97"/>
        <v>892</v>
      </c>
      <c r="N901" s="1">
        <f t="shared" ca="1" si="93"/>
        <v>49.452885451457405</v>
      </c>
      <c r="O901" s="1">
        <f t="shared" ca="1" si="94"/>
        <v>51.853216186884147</v>
      </c>
    </row>
    <row r="902" spans="9:15" x14ac:dyDescent="0.15">
      <c r="I902" s="1">
        <f t="shared" si="95"/>
        <v>893</v>
      </c>
      <c r="J902" s="1">
        <f t="shared" ca="1" si="96"/>
        <v>50.191885253238297</v>
      </c>
      <c r="K902" s="1">
        <f t="shared" ca="1" si="92"/>
        <v>41.26593264907703</v>
      </c>
      <c r="M902" s="1">
        <f t="shared" si="97"/>
        <v>893</v>
      </c>
      <c r="N902" s="1">
        <f t="shared" ca="1" si="93"/>
        <v>38.272673440841537</v>
      </c>
      <c r="O902" s="1">
        <f t="shared" ca="1" si="94"/>
        <v>48.264185220303716</v>
      </c>
    </row>
    <row r="903" spans="9:15" x14ac:dyDescent="0.15">
      <c r="I903" s="1">
        <f t="shared" si="95"/>
        <v>894</v>
      </c>
      <c r="J903" s="1">
        <f t="shared" ca="1" si="96"/>
        <v>48.914542142828786</v>
      </c>
      <c r="K903" s="1">
        <f t="shared" ca="1" si="92"/>
        <v>45.24579324580143</v>
      </c>
      <c r="M903" s="1">
        <f t="shared" si="97"/>
        <v>894</v>
      </c>
      <c r="N903" s="1">
        <f t="shared" ca="1" si="93"/>
        <v>41.739756041275427</v>
      </c>
      <c r="O903" s="1">
        <f t="shared" ca="1" si="94"/>
        <v>54.125239029201801</v>
      </c>
    </row>
    <row r="904" spans="9:15" x14ac:dyDescent="0.15">
      <c r="I904" s="1">
        <f t="shared" si="95"/>
        <v>895</v>
      </c>
      <c r="J904" s="1">
        <f t="shared" ca="1" si="96"/>
        <v>52.885355971985028</v>
      </c>
      <c r="K904" s="1">
        <f t="shared" ca="1" si="92"/>
        <v>45.90040007621954</v>
      </c>
      <c r="M904" s="1">
        <f t="shared" si="97"/>
        <v>895</v>
      </c>
      <c r="N904" s="1">
        <f t="shared" ca="1" si="93"/>
        <v>38.830910760910271</v>
      </c>
      <c r="O904" s="1">
        <f t="shared" ca="1" si="94"/>
        <v>50.867784708023514</v>
      </c>
    </row>
    <row r="905" spans="9:15" x14ac:dyDescent="0.15">
      <c r="I905" s="1">
        <f t="shared" si="95"/>
        <v>896</v>
      </c>
      <c r="J905" s="1">
        <f t="shared" ca="1" si="96"/>
        <v>50.718838353192218</v>
      </c>
      <c r="K905" s="1">
        <f t="shared" ca="1" si="92"/>
        <v>54.170600031764664</v>
      </c>
      <c r="M905" s="1">
        <f t="shared" si="97"/>
        <v>896</v>
      </c>
      <c r="N905" s="1">
        <f t="shared" ca="1" si="93"/>
        <v>43.096175928917347</v>
      </c>
      <c r="O905" s="1">
        <f t="shared" ca="1" si="94"/>
        <v>45.154263279957114</v>
      </c>
    </row>
    <row r="906" spans="9:15" x14ac:dyDescent="0.15">
      <c r="I906" s="1">
        <f t="shared" si="95"/>
        <v>897</v>
      </c>
      <c r="J906" s="1">
        <f t="shared" ca="1" si="96"/>
        <v>51.0389531376454</v>
      </c>
      <c r="K906" s="1">
        <f t="shared" ca="1" si="92"/>
        <v>50.026128698384738</v>
      </c>
      <c r="M906" s="1">
        <f t="shared" si="97"/>
        <v>897</v>
      </c>
      <c r="N906" s="1">
        <f t="shared" ca="1" si="93"/>
        <v>43.263693523932766</v>
      </c>
      <c r="O906" s="1">
        <f t="shared" ca="1" si="94"/>
        <v>45.433748472087885</v>
      </c>
    </row>
    <row r="907" spans="9:15" x14ac:dyDescent="0.15">
      <c r="I907" s="1">
        <f t="shared" si="95"/>
        <v>898</v>
      </c>
      <c r="J907" s="1">
        <f t="shared" ca="1" si="96"/>
        <v>52.876764199668948</v>
      </c>
      <c r="K907" s="1">
        <f t="shared" ref="K907:K970" ca="1" si="98">NORMINV(RAND(),$J$6,$K$6)</f>
        <v>51.84692301610837</v>
      </c>
      <c r="M907" s="1">
        <f t="shared" si="97"/>
        <v>898</v>
      </c>
      <c r="N907" s="1">
        <f t="shared" ref="N907:N970" ca="1" si="99">NORMINV(RAND(),$N$5,$O$5)</f>
        <v>48.442661533791473</v>
      </c>
      <c r="O907" s="1">
        <f t="shared" ref="O907:O970" ca="1" si="100">NORMINV(RAND(),$N$6,$O$6)</f>
        <v>47.300266445458291</v>
      </c>
    </row>
    <row r="908" spans="9:15" x14ac:dyDescent="0.15">
      <c r="I908" s="1">
        <f t="shared" si="95"/>
        <v>899</v>
      </c>
      <c r="J908" s="1">
        <f t="shared" ca="1" si="96"/>
        <v>59.795798185186683</v>
      </c>
      <c r="K908" s="1">
        <f t="shared" ca="1" si="98"/>
        <v>56.955066087833814</v>
      </c>
      <c r="M908" s="1">
        <f t="shared" si="97"/>
        <v>899</v>
      </c>
      <c r="N908" s="1">
        <f t="shared" ca="1" si="99"/>
        <v>40.138288228022986</v>
      </c>
      <c r="O908" s="1">
        <f t="shared" ca="1" si="100"/>
        <v>45.167850549319979</v>
      </c>
    </row>
    <row r="909" spans="9:15" x14ac:dyDescent="0.15">
      <c r="I909" s="1">
        <f t="shared" si="95"/>
        <v>900</v>
      </c>
      <c r="J909" s="1">
        <f t="shared" ca="1" si="96"/>
        <v>56.519378708516264</v>
      </c>
      <c r="K909" s="1">
        <f t="shared" ca="1" si="98"/>
        <v>53.554709590408756</v>
      </c>
      <c r="M909" s="1">
        <f t="shared" si="97"/>
        <v>900</v>
      </c>
      <c r="N909" s="1">
        <f t="shared" ca="1" si="99"/>
        <v>47.723341408238561</v>
      </c>
      <c r="O909" s="1">
        <f t="shared" ca="1" si="100"/>
        <v>50.500091372002551</v>
      </c>
    </row>
    <row r="910" spans="9:15" x14ac:dyDescent="0.15">
      <c r="I910" s="1">
        <f t="shared" si="95"/>
        <v>901</v>
      </c>
      <c r="J910" s="1">
        <f t="shared" ca="1" si="96"/>
        <v>57.224570573571981</v>
      </c>
      <c r="K910" s="1">
        <f t="shared" ca="1" si="98"/>
        <v>45.36836890387081</v>
      </c>
      <c r="M910" s="1">
        <f t="shared" si="97"/>
        <v>901</v>
      </c>
      <c r="N910" s="1">
        <f t="shared" ca="1" si="99"/>
        <v>45.729910676145096</v>
      </c>
      <c r="O910" s="1">
        <f t="shared" ca="1" si="100"/>
        <v>52.701092513187191</v>
      </c>
    </row>
    <row r="911" spans="9:15" x14ac:dyDescent="0.15">
      <c r="I911" s="1">
        <f t="shared" si="95"/>
        <v>902</v>
      </c>
      <c r="J911" s="1">
        <f t="shared" ca="1" si="96"/>
        <v>39.738202132998012</v>
      </c>
      <c r="K911" s="1">
        <f t="shared" ca="1" si="98"/>
        <v>53.55455286374567</v>
      </c>
      <c r="M911" s="1">
        <f t="shared" si="97"/>
        <v>902</v>
      </c>
      <c r="N911" s="1">
        <f t="shared" ca="1" si="99"/>
        <v>47.252669436072019</v>
      </c>
      <c r="O911" s="1">
        <f t="shared" ca="1" si="100"/>
        <v>54.950416743124542</v>
      </c>
    </row>
    <row r="912" spans="9:15" x14ac:dyDescent="0.15">
      <c r="I912" s="1">
        <f t="shared" si="95"/>
        <v>903</v>
      </c>
      <c r="J912" s="1">
        <f t="shared" ca="1" si="96"/>
        <v>54.799325580508963</v>
      </c>
      <c r="K912" s="1">
        <f t="shared" ca="1" si="98"/>
        <v>50.289025842860617</v>
      </c>
      <c r="M912" s="1">
        <f t="shared" si="97"/>
        <v>903</v>
      </c>
      <c r="N912" s="1">
        <f t="shared" ca="1" si="99"/>
        <v>50.124009936127585</v>
      </c>
      <c r="O912" s="1">
        <f t="shared" ca="1" si="100"/>
        <v>48.597727596338771</v>
      </c>
    </row>
    <row r="913" spans="9:15" x14ac:dyDescent="0.15">
      <c r="I913" s="1">
        <f t="shared" si="95"/>
        <v>904</v>
      </c>
      <c r="J913" s="1">
        <f t="shared" ca="1" si="96"/>
        <v>50.857006875313445</v>
      </c>
      <c r="K913" s="1">
        <f t="shared" ca="1" si="98"/>
        <v>57.087614433690938</v>
      </c>
      <c r="M913" s="1">
        <f t="shared" si="97"/>
        <v>904</v>
      </c>
      <c r="N913" s="1">
        <f t="shared" ca="1" si="99"/>
        <v>41.582185493905094</v>
      </c>
      <c r="O913" s="1">
        <f t="shared" ca="1" si="100"/>
        <v>43.488154904652916</v>
      </c>
    </row>
    <row r="914" spans="9:15" x14ac:dyDescent="0.15">
      <c r="I914" s="1">
        <f t="shared" si="95"/>
        <v>905</v>
      </c>
      <c r="J914" s="1">
        <f t="shared" ca="1" si="96"/>
        <v>42.509606536392376</v>
      </c>
      <c r="K914" s="1">
        <f t="shared" ca="1" si="98"/>
        <v>41.255497605102562</v>
      </c>
      <c r="M914" s="1">
        <f t="shared" si="97"/>
        <v>905</v>
      </c>
      <c r="N914" s="1">
        <f t="shared" ca="1" si="99"/>
        <v>50.371026912652432</v>
      </c>
      <c r="O914" s="1">
        <f t="shared" ca="1" si="100"/>
        <v>50.237146352068194</v>
      </c>
    </row>
    <row r="915" spans="9:15" x14ac:dyDescent="0.15">
      <c r="I915" s="1">
        <f t="shared" si="95"/>
        <v>906</v>
      </c>
      <c r="J915" s="1">
        <f t="shared" ca="1" si="96"/>
        <v>51.470730563514437</v>
      </c>
      <c r="K915" s="1">
        <f t="shared" ca="1" si="98"/>
        <v>46.605353305318296</v>
      </c>
      <c r="M915" s="1">
        <f t="shared" si="97"/>
        <v>906</v>
      </c>
      <c r="N915" s="1">
        <f t="shared" ca="1" si="99"/>
        <v>44.215514678582593</v>
      </c>
      <c r="O915" s="1">
        <f t="shared" ca="1" si="100"/>
        <v>41.396550011159512</v>
      </c>
    </row>
    <row r="916" spans="9:15" x14ac:dyDescent="0.15">
      <c r="I916" s="1">
        <f t="shared" ref="I916:I979" si="101">I915+1</f>
        <v>907</v>
      </c>
      <c r="J916" s="1">
        <f t="shared" ref="J916:J979" ca="1" si="102">NORMINV(RAND(),$J$5,$K$5)</f>
        <v>43.747688998009046</v>
      </c>
      <c r="K916" s="1">
        <f t="shared" ca="1" si="98"/>
        <v>55.150178277553891</v>
      </c>
      <c r="M916" s="1">
        <f t="shared" ref="M916:M979" si="103">M915+1</f>
        <v>907</v>
      </c>
      <c r="N916" s="1">
        <f t="shared" ca="1" si="99"/>
        <v>45.184913052009534</v>
      </c>
      <c r="O916" s="1">
        <f t="shared" ca="1" si="100"/>
        <v>55.42685510094941</v>
      </c>
    </row>
    <row r="917" spans="9:15" x14ac:dyDescent="0.15">
      <c r="I917" s="1">
        <f t="shared" si="101"/>
        <v>908</v>
      </c>
      <c r="J917" s="1">
        <f t="shared" ca="1" si="102"/>
        <v>54.822051096684532</v>
      </c>
      <c r="K917" s="1">
        <f t="shared" ca="1" si="98"/>
        <v>48.925827440945383</v>
      </c>
      <c r="M917" s="1">
        <f t="shared" si="103"/>
        <v>908</v>
      </c>
      <c r="N917" s="1">
        <f t="shared" ca="1" si="99"/>
        <v>43.056269025458789</v>
      </c>
      <c r="O917" s="1">
        <f t="shared" ca="1" si="100"/>
        <v>51.386033655076361</v>
      </c>
    </row>
    <row r="918" spans="9:15" x14ac:dyDescent="0.15">
      <c r="I918" s="1">
        <f t="shared" si="101"/>
        <v>909</v>
      </c>
      <c r="J918" s="1">
        <f t="shared" ca="1" si="102"/>
        <v>47.86171900816052</v>
      </c>
      <c r="K918" s="1">
        <f t="shared" ca="1" si="98"/>
        <v>56.84447514313608</v>
      </c>
      <c r="M918" s="1">
        <f t="shared" si="103"/>
        <v>909</v>
      </c>
      <c r="N918" s="1">
        <f t="shared" ca="1" si="99"/>
        <v>41.781458293631374</v>
      </c>
      <c r="O918" s="1">
        <f t="shared" ca="1" si="100"/>
        <v>55.720054994846599</v>
      </c>
    </row>
    <row r="919" spans="9:15" x14ac:dyDescent="0.15">
      <c r="I919" s="1">
        <f t="shared" si="101"/>
        <v>910</v>
      </c>
      <c r="J919" s="1">
        <f t="shared" ca="1" si="102"/>
        <v>48.8116599336972</v>
      </c>
      <c r="K919" s="1">
        <f t="shared" ca="1" si="98"/>
        <v>55.86945982929727</v>
      </c>
      <c r="M919" s="1">
        <f t="shared" si="103"/>
        <v>910</v>
      </c>
      <c r="N919" s="1">
        <f t="shared" ca="1" si="99"/>
        <v>45.542973240951873</v>
      </c>
      <c r="O919" s="1">
        <f t="shared" ca="1" si="100"/>
        <v>46.781869813325748</v>
      </c>
    </row>
    <row r="920" spans="9:15" x14ac:dyDescent="0.15">
      <c r="I920" s="1">
        <f t="shared" si="101"/>
        <v>911</v>
      </c>
      <c r="J920" s="1">
        <f t="shared" ca="1" si="102"/>
        <v>50.039063259890142</v>
      </c>
      <c r="K920" s="1">
        <f t="shared" ca="1" si="98"/>
        <v>49.277126472935208</v>
      </c>
      <c r="M920" s="1">
        <f t="shared" si="103"/>
        <v>911</v>
      </c>
      <c r="N920" s="1">
        <f t="shared" ca="1" si="99"/>
        <v>42.700345285563955</v>
      </c>
      <c r="O920" s="1">
        <f t="shared" ca="1" si="100"/>
        <v>53.562571284166395</v>
      </c>
    </row>
    <row r="921" spans="9:15" x14ac:dyDescent="0.15">
      <c r="I921" s="1">
        <f t="shared" si="101"/>
        <v>912</v>
      </c>
      <c r="J921" s="1">
        <f t="shared" ca="1" si="102"/>
        <v>49.323559990684522</v>
      </c>
      <c r="K921" s="1">
        <f t="shared" ca="1" si="98"/>
        <v>49.693212387391299</v>
      </c>
      <c r="M921" s="1">
        <f t="shared" si="103"/>
        <v>912</v>
      </c>
      <c r="N921" s="1">
        <f t="shared" ca="1" si="99"/>
        <v>38.389446379169868</v>
      </c>
      <c r="O921" s="1">
        <f t="shared" ca="1" si="100"/>
        <v>46.770941808730242</v>
      </c>
    </row>
    <row r="922" spans="9:15" x14ac:dyDescent="0.15">
      <c r="I922" s="1">
        <f t="shared" si="101"/>
        <v>913</v>
      </c>
      <c r="J922" s="1">
        <f t="shared" ca="1" si="102"/>
        <v>51.008358924099994</v>
      </c>
      <c r="K922" s="1">
        <f t="shared" ca="1" si="98"/>
        <v>45.396903518953792</v>
      </c>
      <c r="M922" s="1">
        <f t="shared" si="103"/>
        <v>913</v>
      </c>
      <c r="N922" s="1">
        <f t="shared" ca="1" si="99"/>
        <v>47.452945180651312</v>
      </c>
      <c r="O922" s="1">
        <f t="shared" ca="1" si="100"/>
        <v>46.71035820371894</v>
      </c>
    </row>
    <row r="923" spans="9:15" x14ac:dyDescent="0.15">
      <c r="I923" s="1">
        <f t="shared" si="101"/>
        <v>914</v>
      </c>
      <c r="J923" s="1">
        <f t="shared" ca="1" si="102"/>
        <v>47.826992548922782</v>
      </c>
      <c r="K923" s="1">
        <f t="shared" ca="1" si="98"/>
        <v>48.214607634088139</v>
      </c>
      <c r="M923" s="1">
        <f t="shared" si="103"/>
        <v>914</v>
      </c>
      <c r="N923" s="1">
        <f t="shared" ca="1" si="99"/>
        <v>43.248178773418893</v>
      </c>
      <c r="O923" s="1">
        <f t="shared" ca="1" si="100"/>
        <v>53.932849674344695</v>
      </c>
    </row>
    <row r="924" spans="9:15" x14ac:dyDescent="0.15">
      <c r="I924" s="1">
        <f t="shared" si="101"/>
        <v>915</v>
      </c>
      <c r="J924" s="1">
        <f t="shared" ca="1" si="102"/>
        <v>56.394049253498693</v>
      </c>
      <c r="K924" s="1">
        <f t="shared" ca="1" si="98"/>
        <v>51.855789639639148</v>
      </c>
      <c r="M924" s="1">
        <f t="shared" si="103"/>
        <v>915</v>
      </c>
      <c r="N924" s="1">
        <f t="shared" ca="1" si="99"/>
        <v>45.510420833496454</v>
      </c>
      <c r="O924" s="1">
        <f t="shared" ca="1" si="100"/>
        <v>45.819451021540132</v>
      </c>
    </row>
    <row r="925" spans="9:15" x14ac:dyDescent="0.15">
      <c r="I925" s="1">
        <f t="shared" si="101"/>
        <v>916</v>
      </c>
      <c r="J925" s="1">
        <f t="shared" ca="1" si="102"/>
        <v>47.189654883201882</v>
      </c>
      <c r="K925" s="1">
        <f t="shared" ca="1" si="98"/>
        <v>50.208493685898517</v>
      </c>
      <c r="M925" s="1">
        <f t="shared" si="103"/>
        <v>916</v>
      </c>
      <c r="N925" s="1">
        <f t="shared" ca="1" si="99"/>
        <v>44.032656653328175</v>
      </c>
      <c r="O925" s="1">
        <f t="shared" ca="1" si="100"/>
        <v>50.177907692021556</v>
      </c>
    </row>
    <row r="926" spans="9:15" x14ac:dyDescent="0.15">
      <c r="I926" s="1">
        <f t="shared" si="101"/>
        <v>917</v>
      </c>
      <c r="J926" s="1">
        <f t="shared" ca="1" si="102"/>
        <v>45.663951847007127</v>
      </c>
      <c r="K926" s="1">
        <f t="shared" ca="1" si="98"/>
        <v>51.289425638970989</v>
      </c>
      <c r="M926" s="1">
        <f t="shared" si="103"/>
        <v>917</v>
      </c>
      <c r="N926" s="1">
        <f t="shared" ca="1" si="99"/>
        <v>45.556342181305666</v>
      </c>
      <c r="O926" s="1">
        <f t="shared" ca="1" si="100"/>
        <v>41.608770000625498</v>
      </c>
    </row>
    <row r="927" spans="9:15" x14ac:dyDescent="0.15">
      <c r="I927" s="1">
        <f t="shared" si="101"/>
        <v>918</v>
      </c>
      <c r="J927" s="1">
        <f t="shared" ca="1" si="102"/>
        <v>48.335310422176164</v>
      </c>
      <c r="K927" s="1">
        <f t="shared" ca="1" si="98"/>
        <v>48.269538122106638</v>
      </c>
      <c r="M927" s="1">
        <f t="shared" si="103"/>
        <v>918</v>
      </c>
      <c r="N927" s="1">
        <f t="shared" ca="1" si="99"/>
        <v>49.213614196189553</v>
      </c>
      <c r="O927" s="1">
        <f t="shared" ca="1" si="100"/>
        <v>42.415118672258828</v>
      </c>
    </row>
    <row r="928" spans="9:15" x14ac:dyDescent="0.15">
      <c r="I928" s="1">
        <f t="shared" si="101"/>
        <v>919</v>
      </c>
      <c r="J928" s="1">
        <f t="shared" ca="1" si="102"/>
        <v>51.122528477274734</v>
      </c>
      <c r="K928" s="1">
        <f t="shared" ca="1" si="98"/>
        <v>49.117675798064468</v>
      </c>
      <c r="M928" s="1">
        <f t="shared" si="103"/>
        <v>919</v>
      </c>
      <c r="N928" s="1">
        <f t="shared" ca="1" si="99"/>
        <v>53.033111579149505</v>
      </c>
      <c r="O928" s="1">
        <f t="shared" ca="1" si="100"/>
        <v>47.36913955143249</v>
      </c>
    </row>
    <row r="929" spans="9:15" x14ac:dyDescent="0.15">
      <c r="I929" s="1">
        <f t="shared" si="101"/>
        <v>920</v>
      </c>
      <c r="J929" s="1">
        <f t="shared" ca="1" si="102"/>
        <v>53.166820519437223</v>
      </c>
      <c r="K929" s="1">
        <f t="shared" ca="1" si="98"/>
        <v>51.550035694394971</v>
      </c>
      <c r="M929" s="1">
        <f t="shared" si="103"/>
        <v>920</v>
      </c>
      <c r="N929" s="1">
        <f t="shared" ca="1" si="99"/>
        <v>55.905731029701066</v>
      </c>
      <c r="O929" s="1">
        <f t="shared" ca="1" si="100"/>
        <v>48.571856306006886</v>
      </c>
    </row>
    <row r="930" spans="9:15" x14ac:dyDescent="0.15">
      <c r="I930" s="1">
        <f t="shared" si="101"/>
        <v>921</v>
      </c>
      <c r="J930" s="1">
        <f t="shared" ca="1" si="102"/>
        <v>53.074589410122847</v>
      </c>
      <c r="K930" s="1">
        <f t="shared" ca="1" si="98"/>
        <v>48.676221765291487</v>
      </c>
      <c r="M930" s="1">
        <f t="shared" si="103"/>
        <v>921</v>
      </c>
      <c r="N930" s="1">
        <f t="shared" ca="1" si="99"/>
        <v>48.94875574753906</v>
      </c>
      <c r="O930" s="1">
        <f t="shared" ca="1" si="100"/>
        <v>49.266951477761253</v>
      </c>
    </row>
    <row r="931" spans="9:15" x14ac:dyDescent="0.15">
      <c r="I931" s="1">
        <f t="shared" si="101"/>
        <v>922</v>
      </c>
      <c r="J931" s="1">
        <f t="shared" ca="1" si="102"/>
        <v>45.739832302838309</v>
      </c>
      <c r="K931" s="1">
        <f t="shared" ca="1" si="98"/>
        <v>53.613324828979323</v>
      </c>
      <c r="M931" s="1">
        <f t="shared" si="103"/>
        <v>922</v>
      </c>
      <c r="N931" s="1">
        <f t="shared" ca="1" si="99"/>
        <v>46.647979960443813</v>
      </c>
      <c r="O931" s="1">
        <f t="shared" ca="1" si="100"/>
        <v>44.796826118182338</v>
      </c>
    </row>
    <row r="932" spans="9:15" x14ac:dyDescent="0.15">
      <c r="I932" s="1">
        <f t="shared" si="101"/>
        <v>923</v>
      </c>
      <c r="J932" s="1">
        <f t="shared" ca="1" si="102"/>
        <v>56.9351745388255</v>
      </c>
      <c r="K932" s="1">
        <f t="shared" ca="1" si="98"/>
        <v>52.113050424570233</v>
      </c>
      <c r="M932" s="1">
        <f t="shared" si="103"/>
        <v>923</v>
      </c>
      <c r="N932" s="1">
        <f t="shared" ca="1" si="99"/>
        <v>40.783133627813044</v>
      </c>
      <c r="O932" s="1">
        <f t="shared" ca="1" si="100"/>
        <v>47.256850476263978</v>
      </c>
    </row>
    <row r="933" spans="9:15" x14ac:dyDescent="0.15">
      <c r="I933" s="1">
        <f t="shared" si="101"/>
        <v>924</v>
      </c>
      <c r="J933" s="1">
        <f t="shared" ca="1" si="102"/>
        <v>44.583024235078447</v>
      </c>
      <c r="K933" s="1">
        <f t="shared" ca="1" si="98"/>
        <v>48.60770779097453</v>
      </c>
      <c r="M933" s="1">
        <f t="shared" si="103"/>
        <v>924</v>
      </c>
      <c r="N933" s="1">
        <f t="shared" ca="1" si="99"/>
        <v>45.771854324344943</v>
      </c>
      <c r="O933" s="1">
        <f t="shared" ca="1" si="100"/>
        <v>48.533063937760268</v>
      </c>
    </row>
    <row r="934" spans="9:15" x14ac:dyDescent="0.15">
      <c r="I934" s="1">
        <f t="shared" si="101"/>
        <v>925</v>
      </c>
      <c r="J934" s="1">
        <f t="shared" ca="1" si="102"/>
        <v>50.44697368525722</v>
      </c>
      <c r="K934" s="1">
        <f t="shared" ca="1" si="98"/>
        <v>42.052690636586995</v>
      </c>
      <c r="M934" s="1">
        <f t="shared" si="103"/>
        <v>925</v>
      </c>
      <c r="N934" s="1">
        <f t="shared" ca="1" si="99"/>
        <v>51.068911407898753</v>
      </c>
      <c r="O934" s="1">
        <f t="shared" ca="1" si="100"/>
        <v>49.487593860187381</v>
      </c>
    </row>
    <row r="935" spans="9:15" x14ac:dyDescent="0.15">
      <c r="I935" s="1">
        <f t="shared" si="101"/>
        <v>926</v>
      </c>
      <c r="J935" s="1">
        <f t="shared" ca="1" si="102"/>
        <v>50.11400890925033</v>
      </c>
      <c r="K935" s="1">
        <f t="shared" ca="1" si="98"/>
        <v>46.881674158989028</v>
      </c>
      <c r="M935" s="1">
        <f t="shared" si="103"/>
        <v>926</v>
      </c>
      <c r="N935" s="1">
        <f t="shared" ca="1" si="99"/>
        <v>46.320250531183852</v>
      </c>
      <c r="O935" s="1">
        <f t="shared" ca="1" si="100"/>
        <v>47.609861987132184</v>
      </c>
    </row>
    <row r="936" spans="9:15" x14ac:dyDescent="0.15">
      <c r="I936" s="1">
        <f t="shared" si="101"/>
        <v>927</v>
      </c>
      <c r="J936" s="1">
        <f t="shared" ca="1" si="102"/>
        <v>45.09936964320071</v>
      </c>
      <c r="K936" s="1">
        <f t="shared" ca="1" si="98"/>
        <v>44.936985860385775</v>
      </c>
      <c r="M936" s="1">
        <f t="shared" si="103"/>
        <v>927</v>
      </c>
      <c r="N936" s="1">
        <f t="shared" ca="1" si="99"/>
        <v>48.006166669048646</v>
      </c>
      <c r="O936" s="1">
        <f t="shared" ca="1" si="100"/>
        <v>60.043593821844851</v>
      </c>
    </row>
    <row r="937" spans="9:15" x14ac:dyDescent="0.15">
      <c r="I937" s="1">
        <f t="shared" si="101"/>
        <v>928</v>
      </c>
      <c r="J937" s="1">
        <f t="shared" ca="1" si="102"/>
        <v>55.139574999079194</v>
      </c>
      <c r="K937" s="1">
        <f t="shared" ca="1" si="98"/>
        <v>45.578139296944684</v>
      </c>
      <c r="M937" s="1">
        <f t="shared" si="103"/>
        <v>928</v>
      </c>
      <c r="N937" s="1">
        <f t="shared" ca="1" si="99"/>
        <v>42.261104845224274</v>
      </c>
      <c r="O937" s="1">
        <f t="shared" ca="1" si="100"/>
        <v>51.743819828591967</v>
      </c>
    </row>
    <row r="938" spans="9:15" x14ac:dyDescent="0.15">
      <c r="I938" s="1">
        <f t="shared" si="101"/>
        <v>929</v>
      </c>
      <c r="J938" s="1">
        <f t="shared" ca="1" si="102"/>
        <v>54.732803691008108</v>
      </c>
      <c r="K938" s="1">
        <f t="shared" ca="1" si="98"/>
        <v>43.249981277418208</v>
      </c>
      <c r="M938" s="1">
        <f t="shared" si="103"/>
        <v>929</v>
      </c>
      <c r="N938" s="1">
        <f t="shared" ca="1" si="99"/>
        <v>53.336026481722214</v>
      </c>
      <c r="O938" s="1">
        <f t="shared" ca="1" si="100"/>
        <v>52.873862242509382</v>
      </c>
    </row>
    <row r="939" spans="9:15" x14ac:dyDescent="0.15">
      <c r="I939" s="1">
        <f t="shared" si="101"/>
        <v>930</v>
      </c>
      <c r="J939" s="1">
        <f t="shared" ca="1" si="102"/>
        <v>41.339958256663976</v>
      </c>
      <c r="K939" s="1">
        <f t="shared" ca="1" si="98"/>
        <v>57.262769049609425</v>
      </c>
      <c r="M939" s="1">
        <f t="shared" si="103"/>
        <v>930</v>
      </c>
      <c r="N939" s="1">
        <f t="shared" ca="1" si="99"/>
        <v>41.105041744030686</v>
      </c>
      <c r="O939" s="1">
        <f t="shared" ca="1" si="100"/>
        <v>44.275134985838235</v>
      </c>
    </row>
    <row r="940" spans="9:15" x14ac:dyDescent="0.15">
      <c r="I940" s="1">
        <f t="shared" si="101"/>
        <v>931</v>
      </c>
      <c r="J940" s="1">
        <f t="shared" ca="1" si="102"/>
        <v>54.301704483152967</v>
      </c>
      <c r="K940" s="1">
        <f t="shared" ca="1" si="98"/>
        <v>52.738464032919495</v>
      </c>
      <c r="M940" s="1">
        <f t="shared" si="103"/>
        <v>931</v>
      </c>
      <c r="N940" s="1">
        <f t="shared" ca="1" si="99"/>
        <v>39.140945879510525</v>
      </c>
      <c r="O940" s="1">
        <f t="shared" ca="1" si="100"/>
        <v>48.45564870635986</v>
      </c>
    </row>
    <row r="941" spans="9:15" x14ac:dyDescent="0.15">
      <c r="I941" s="1">
        <f t="shared" si="101"/>
        <v>932</v>
      </c>
      <c r="J941" s="1">
        <f t="shared" ca="1" si="102"/>
        <v>49.861760824120068</v>
      </c>
      <c r="K941" s="1">
        <f t="shared" ca="1" si="98"/>
        <v>45.040971916254655</v>
      </c>
      <c r="M941" s="1">
        <f t="shared" si="103"/>
        <v>932</v>
      </c>
      <c r="N941" s="1">
        <f t="shared" ca="1" si="99"/>
        <v>47.952694513744298</v>
      </c>
      <c r="O941" s="1">
        <f t="shared" ca="1" si="100"/>
        <v>51.894976037502609</v>
      </c>
    </row>
    <row r="942" spans="9:15" x14ac:dyDescent="0.15">
      <c r="I942" s="1">
        <f t="shared" si="101"/>
        <v>933</v>
      </c>
      <c r="J942" s="1">
        <f t="shared" ca="1" si="102"/>
        <v>53.831692078198763</v>
      </c>
      <c r="K942" s="1">
        <f t="shared" ca="1" si="98"/>
        <v>40.699247512598255</v>
      </c>
      <c r="M942" s="1">
        <f t="shared" si="103"/>
        <v>933</v>
      </c>
      <c r="N942" s="1">
        <f t="shared" ca="1" si="99"/>
        <v>45.879000915673259</v>
      </c>
      <c r="O942" s="1">
        <f t="shared" ca="1" si="100"/>
        <v>52.618313458226545</v>
      </c>
    </row>
    <row r="943" spans="9:15" x14ac:dyDescent="0.15">
      <c r="I943" s="1">
        <f t="shared" si="101"/>
        <v>934</v>
      </c>
      <c r="J943" s="1">
        <f t="shared" ca="1" si="102"/>
        <v>54.970897872568983</v>
      </c>
      <c r="K943" s="1">
        <f t="shared" ca="1" si="98"/>
        <v>46.751258111085164</v>
      </c>
      <c r="M943" s="1">
        <f t="shared" si="103"/>
        <v>934</v>
      </c>
      <c r="N943" s="1">
        <f t="shared" ca="1" si="99"/>
        <v>52.201307282565693</v>
      </c>
      <c r="O943" s="1">
        <f t="shared" ca="1" si="100"/>
        <v>57.717370647765733</v>
      </c>
    </row>
    <row r="944" spans="9:15" x14ac:dyDescent="0.15">
      <c r="I944" s="1">
        <f t="shared" si="101"/>
        <v>935</v>
      </c>
      <c r="J944" s="1">
        <f t="shared" ca="1" si="102"/>
        <v>43.987009250750454</v>
      </c>
      <c r="K944" s="1">
        <f t="shared" ca="1" si="98"/>
        <v>46.007933974846488</v>
      </c>
      <c r="M944" s="1">
        <f t="shared" si="103"/>
        <v>935</v>
      </c>
      <c r="N944" s="1">
        <f t="shared" ca="1" si="99"/>
        <v>43.592207998919243</v>
      </c>
      <c r="O944" s="1">
        <f t="shared" ca="1" si="100"/>
        <v>50.832322842710681</v>
      </c>
    </row>
    <row r="945" spans="9:15" x14ac:dyDescent="0.15">
      <c r="I945" s="1">
        <f t="shared" si="101"/>
        <v>936</v>
      </c>
      <c r="J945" s="1">
        <f t="shared" ca="1" si="102"/>
        <v>48.637028752782143</v>
      </c>
      <c r="K945" s="1">
        <f t="shared" ca="1" si="98"/>
        <v>49.032074772490809</v>
      </c>
      <c r="M945" s="1">
        <f t="shared" si="103"/>
        <v>936</v>
      </c>
      <c r="N945" s="1">
        <f t="shared" ca="1" si="99"/>
        <v>42.823339589957683</v>
      </c>
      <c r="O945" s="1">
        <f t="shared" ca="1" si="100"/>
        <v>52.118487005069142</v>
      </c>
    </row>
    <row r="946" spans="9:15" x14ac:dyDescent="0.15">
      <c r="I946" s="1">
        <f t="shared" si="101"/>
        <v>937</v>
      </c>
      <c r="J946" s="1">
        <f t="shared" ca="1" si="102"/>
        <v>53.909960260924677</v>
      </c>
      <c r="K946" s="1">
        <f t="shared" ca="1" si="98"/>
        <v>46.517630403286773</v>
      </c>
      <c r="M946" s="1">
        <f t="shared" si="103"/>
        <v>937</v>
      </c>
      <c r="N946" s="1">
        <f t="shared" ca="1" si="99"/>
        <v>51.387114033159278</v>
      </c>
      <c r="O946" s="1">
        <f t="shared" ca="1" si="100"/>
        <v>49.733052769279944</v>
      </c>
    </row>
    <row r="947" spans="9:15" x14ac:dyDescent="0.15">
      <c r="I947" s="1">
        <f t="shared" si="101"/>
        <v>938</v>
      </c>
      <c r="J947" s="1">
        <f t="shared" ca="1" si="102"/>
        <v>41.712974065800211</v>
      </c>
      <c r="K947" s="1">
        <f t="shared" ca="1" si="98"/>
        <v>54.002294284696276</v>
      </c>
      <c r="M947" s="1">
        <f t="shared" si="103"/>
        <v>938</v>
      </c>
      <c r="N947" s="1">
        <f t="shared" ca="1" si="99"/>
        <v>36.823631406421683</v>
      </c>
      <c r="O947" s="1">
        <f t="shared" ca="1" si="100"/>
        <v>43.368756964721975</v>
      </c>
    </row>
    <row r="948" spans="9:15" x14ac:dyDescent="0.15">
      <c r="I948" s="1">
        <f t="shared" si="101"/>
        <v>939</v>
      </c>
      <c r="J948" s="1">
        <f t="shared" ca="1" si="102"/>
        <v>54.383403954202272</v>
      </c>
      <c r="K948" s="1">
        <f t="shared" ca="1" si="98"/>
        <v>52.370749014426977</v>
      </c>
      <c r="M948" s="1">
        <f t="shared" si="103"/>
        <v>939</v>
      </c>
      <c r="N948" s="1">
        <f t="shared" ca="1" si="99"/>
        <v>44.86425330384634</v>
      </c>
      <c r="O948" s="1">
        <f t="shared" ca="1" si="100"/>
        <v>50.964227669983849</v>
      </c>
    </row>
    <row r="949" spans="9:15" x14ac:dyDescent="0.15">
      <c r="I949" s="1">
        <f t="shared" si="101"/>
        <v>940</v>
      </c>
      <c r="J949" s="1">
        <f t="shared" ca="1" si="102"/>
        <v>45.004270458931785</v>
      </c>
      <c r="K949" s="1">
        <f t="shared" ca="1" si="98"/>
        <v>45.978702311299571</v>
      </c>
      <c r="M949" s="1">
        <f t="shared" si="103"/>
        <v>940</v>
      </c>
      <c r="N949" s="1">
        <f t="shared" ca="1" si="99"/>
        <v>50.512509605128287</v>
      </c>
      <c r="O949" s="1">
        <f t="shared" ca="1" si="100"/>
        <v>42.208377440951843</v>
      </c>
    </row>
    <row r="950" spans="9:15" x14ac:dyDescent="0.15">
      <c r="I950" s="1">
        <f t="shared" si="101"/>
        <v>941</v>
      </c>
      <c r="J950" s="1">
        <f t="shared" ca="1" si="102"/>
        <v>53.706174135760776</v>
      </c>
      <c r="K950" s="1">
        <f t="shared" ca="1" si="98"/>
        <v>49.969904829707254</v>
      </c>
      <c r="M950" s="1">
        <f t="shared" si="103"/>
        <v>941</v>
      </c>
      <c r="N950" s="1">
        <f t="shared" ca="1" si="99"/>
        <v>51.856427982199236</v>
      </c>
      <c r="O950" s="1">
        <f t="shared" ca="1" si="100"/>
        <v>48.771361082082187</v>
      </c>
    </row>
    <row r="951" spans="9:15" x14ac:dyDescent="0.15">
      <c r="I951" s="1">
        <f t="shared" si="101"/>
        <v>942</v>
      </c>
      <c r="J951" s="1">
        <f t="shared" ca="1" si="102"/>
        <v>52.059403168142602</v>
      </c>
      <c r="K951" s="1">
        <f t="shared" ca="1" si="98"/>
        <v>42.298487601711251</v>
      </c>
      <c r="M951" s="1">
        <f t="shared" si="103"/>
        <v>942</v>
      </c>
      <c r="N951" s="1">
        <f t="shared" ca="1" si="99"/>
        <v>37.175042132834776</v>
      </c>
      <c r="O951" s="1">
        <f t="shared" ca="1" si="100"/>
        <v>47.986566848745746</v>
      </c>
    </row>
    <row r="952" spans="9:15" x14ac:dyDescent="0.15">
      <c r="I952" s="1">
        <f t="shared" si="101"/>
        <v>943</v>
      </c>
      <c r="J952" s="1">
        <f t="shared" ca="1" si="102"/>
        <v>53.671533001160682</v>
      </c>
      <c r="K952" s="1">
        <f t="shared" ca="1" si="98"/>
        <v>56.926113372083194</v>
      </c>
      <c r="M952" s="1">
        <f t="shared" si="103"/>
        <v>943</v>
      </c>
      <c r="N952" s="1">
        <f t="shared" ca="1" si="99"/>
        <v>35.747514872710113</v>
      </c>
      <c r="O952" s="1">
        <f t="shared" ca="1" si="100"/>
        <v>50.991811747141874</v>
      </c>
    </row>
    <row r="953" spans="9:15" x14ac:dyDescent="0.15">
      <c r="I953" s="1">
        <f t="shared" si="101"/>
        <v>944</v>
      </c>
      <c r="J953" s="1">
        <f t="shared" ca="1" si="102"/>
        <v>52.136016400572743</v>
      </c>
      <c r="K953" s="1">
        <f t="shared" ca="1" si="98"/>
        <v>50.141503863695924</v>
      </c>
      <c r="M953" s="1">
        <f t="shared" si="103"/>
        <v>944</v>
      </c>
      <c r="N953" s="1">
        <f t="shared" ca="1" si="99"/>
        <v>39.352737070347594</v>
      </c>
      <c r="O953" s="1">
        <f t="shared" ca="1" si="100"/>
        <v>52.813454453678766</v>
      </c>
    </row>
    <row r="954" spans="9:15" x14ac:dyDescent="0.15">
      <c r="I954" s="1">
        <f t="shared" si="101"/>
        <v>945</v>
      </c>
      <c r="J954" s="1">
        <f t="shared" ca="1" si="102"/>
        <v>46.948125465414797</v>
      </c>
      <c r="K954" s="1">
        <f t="shared" ca="1" si="98"/>
        <v>52.170331502267487</v>
      </c>
      <c r="M954" s="1">
        <f t="shared" si="103"/>
        <v>945</v>
      </c>
      <c r="N954" s="1">
        <f t="shared" ca="1" si="99"/>
        <v>50.526120117434303</v>
      </c>
      <c r="O954" s="1">
        <f t="shared" ca="1" si="100"/>
        <v>50.64681165779696</v>
      </c>
    </row>
    <row r="955" spans="9:15" x14ac:dyDescent="0.15">
      <c r="I955" s="1">
        <f t="shared" si="101"/>
        <v>946</v>
      </c>
      <c r="J955" s="1">
        <f t="shared" ca="1" si="102"/>
        <v>57.503529435249902</v>
      </c>
      <c r="K955" s="1">
        <f t="shared" ca="1" si="98"/>
        <v>49.731342520450184</v>
      </c>
      <c r="M955" s="1">
        <f t="shared" si="103"/>
        <v>946</v>
      </c>
      <c r="N955" s="1">
        <f t="shared" ca="1" si="99"/>
        <v>35.60375372852323</v>
      </c>
      <c r="O955" s="1">
        <f t="shared" ca="1" si="100"/>
        <v>45.081381698563547</v>
      </c>
    </row>
    <row r="956" spans="9:15" x14ac:dyDescent="0.15">
      <c r="I956" s="1">
        <f t="shared" si="101"/>
        <v>947</v>
      </c>
      <c r="J956" s="1">
        <f t="shared" ca="1" si="102"/>
        <v>46.447511770386662</v>
      </c>
      <c r="K956" s="1">
        <f t="shared" ca="1" si="98"/>
        <v>63.13129450756405</v>
      </c>
      <c r="M956" s="1">
        <f t="shared" si="103"/>
        <v>947</v>
      </c>
      <c r="N956" s="1">
        <f t="shared" ca="1" si="99"/>
        <v>36.688353441171778</v>
      </c>
      <c r="O956" s="1">
        <f t="shared" ca="1" si="100"/>
        <v>47.371239341795174</v>
      </c>
    </row>
    <row r="957" spans="9:15" x14ac:dyDescent="0.15">
      <c r="I957" s="1">
        <f t="shared" si="101"/>
        <v>948</v>
      </c>
      <c r="J957" s="1">
        <f t="shared" ca="1" si="102"/>
        <v>55.159985063828572</v>
      </c>
      <c r="K957" s="1">
        <f t="shared" ca="1" si="98"/>
        <v>46.12544544511497</v>
      </c>
      <c r="M957" s="1">
        <f t="shared" si="103"/>
        <v>948</v>
      </c>
      <c r="N957" s="1">
        <f t="shared" ca="1" si="99"/>
        <v>38.849058885971274</v>
      </c>
      <c r="O957" s="1">
        <f t="shared" ca="1" si="100"/>
        <v>52.650427591548649</v>
      </c>
    </row>
    <row r="958" spans="9:15" x14ac:dyDescent="0.15">
      <c r="I958" s="1">
        <f t="shared" si="101"/>
        <v>949</v>
      </c>
      <c r="J958" s="1">
        <f t="shared" ca="1" si="102"/>
        <v>48.415607076440935</v>
      </c>
      <c r="K958" s="1">
        <f t="shared" ca="1" si="98"/>
        <v>49.078439047158241</v>
      </c>
      <c r="M958" s="1">
        <f t="shared" si="103"/>
        <v>949</v>
      </c>
      <c r="N958" s="1">
        <f t="shared" ca="1" si="99"/>
        <v>39.271017397393834</v>
      </c>
      <c r="O958" s="1">
        <f t="shared" ca="1" si="100"/>
        <v>46.090915010049343</v>
      </c>
    </row>
    <row r="959" spans="9:15" x14ac:dyDescent="0.15">
      <c r="I959" s="1">
        <f t="shared" si="101"/>
        <v>950</v>
      </c>
      <c r="J959" s="1">
        <f t="shared" ca="1" si="102"/>
        <v>44.582340983830207</v>
      </c>
      <c r="K959" s="1">
        <f t="shared" ca="1" si="98"/>
        <v>49.308082222457351</v>
      </c>
      <c r="M959" s="1">
        <f t="shared" si="103"/>
        <v>950</v>
      </c>
      <c r="N959" s="1">
        <f t="shared" ca="1" si="99"/>
        <v>45.809334712269916</v>
      </c>
      <c r="O959" s="1">
        <f t="shared" ca="1" si="100"/>
        <v>52.920869967364673</v>
      </c>
    </row>
    <row r="960" spans="9:15" x14ac:dyDescent="0.15">
      <c r="I960" s="1">
        <f t="shared" si="101"/>
        <v>951</v>
      </c>
      <c r="J960" s="1">
        <f t="shared" ca="1" si="102"/>
        <v>54.342704527706992</v>
      </c>
      <c r="K960" s="1">
        <f t="shared" ca="1" si="98"/>
        <v>55.286483568729125</v>
      </c>
      <c r="M960" s="1">
        <f t="shared" si="103"/>
        <v>951</v>
      </c>
      <c r="N960" s="1">
        <f t="shared" ca="1" si="99"/>
        <v>38.38351403916765</v>
      </c>
      <c r="O960" s="1">
        <f t="shared" ca="1" si="100"/>
        <v>46.620013451209857</v>
      </c>
    </row>
    <row r="961" spans="9:15" x14ac:dyDescent="0.15">
      <c r="I961" s="1">
        <f t="shared" si="101"/>
        <v>952</v>
      </c>
      <c r="J961" s="1">
        <f t="shared" ca="1" si="102"/>
        <v>49.891907519089536</v>
      </c>
      <c r="K961" s="1">
        <f t="shared" ca="1" si="98"/>
        <v>56.467129617783769</v>
      </c>
      <c r="M961" s="1">
        <f t="shared" si="103"/>
        <v>952</v>
      </c>
      <c r="N961" s="1">
        <f t="shared" ca="1" si="99"/>
        <v>42.76680332175156</v>
      </c>
      <c r="O961" s="1">
        <f t="shared" ca="1" si="100"/>
        <v>48.490472022484191</v>
      </c>
    </row>
    <row r="962" spans="9:15" x14ac:dyDescent="0.15">
      <c r="I962" s="1">
        <f t="shared" si="101"/>
        <v>953</v>
      </c>
      <c r="J962" s="1">
        <f t="shared" ca="1" si="102"/>
        <v>53.979733092069708</v>
      </c>
      <c r="K962" s="1">
        <f t="shared" ca="1" si="98"/>
        <v>48.561729894843708</v>
      </c>
      <c r="M962" s="1">
        <f t="shared" si="103"/>
        <v>953</v>
      </c>
      <c r="N962" s="1">
        <f t="shared" ca="1" si="99"/>
        <v>46.589878107401759</v>
      </c>
      <c r="O962" s="1">
        <f t="shared" ca="1" si="100"/>
        <v>40.958664794873826</v>
      </c>
    </row>
    <row r="963" spans="9:15" x14ac:dyDescent="0.15">
      <c r="I963" s="1">
        <f t="shared" si="101"/>
        <v>954</v>
      </c>
      <c r="J963" s="1">
        <f t="shared" ca="1" si="102"/>
        <v>58.314346072194162</v>
      </c>
      <c r="K963" s="1">
        <f t="shared" ca="1" si="98"/>
        <v>53.709359090604643</v>
      </c>
      <c r="M963" s="1">
        <f t="shared" si="103"/>
        <v>954</v>
      </c>
      <c r="N963" s="1">
        <f t="shared" ca="1" si="99"/>
        <v>33.90785329852384</v>
      </c>
      <c r="O963" s="1">
        <f t="shared" ca="1" si="100"/>
        <v>49.399041477157141</v>
      </c>
    </row>
    <row r="964" spans="9:15" x14ac:dyDescent="0.15">
      <c r="I964" s="1">
        <f t="shared" si="101"/>
        <v>955</v>
      </c>
      <c r="J964" s="1">
        <f t="shared" ca="1" si="102"/>
        <v>53.586869433503061</v>
      </c>
      <c r="K964" s="1">
        <f t="shared" ca="1" si="98"/>
        <v>52.145267554138861</v>
      </c>
      <c r="M964" s="1">
        <f t="shared" si="103"/>
        <v>955</v>
      </c>
      <c r="N964" s="1">
        <f t="shared" ca="1" si="99"/>
        <v>49.362249003253751</v>
      </c>
      <c r="O964" s="1">
        <f t="shared" ca="1" si="100"/>
        <v>48.47462144037479</v>
      </c>
    </row>
    <row r="965" spans="9:15" x14ac:dyDescent="0.15">
      <c r="I965" s="1">
        <f t="shared" si="101"/>
        <v>956</v>
      </c>
      <c r="J965" s="1">
        <f t="shared" ca="1" si="102"/>
        <v>57.887014387780347</v>
      </c>
      <c r="K965" s="1">
        <f t="shared" ca="1" si="98"/>
        <v>48.841688359291965</v>
      </c>
      <c r="M965" s="1">
        <f t="shared" si="103"/>
        <v>956</v>
      </c>
      <c r="N965" s="1">
        <f t="shared" ca="1" si="99"/>
        <v>36.440423870459995</v>
      </c>
      <c r="O965" s="1">
        <f t="shared" ca="1" si="100"/>
        <v>46.011377283337261</v>
      </c>
    </row>
    <row r="966" spans="9:15" x14ac:dyDescent="0.15">
      <c r="I966" s="1">
        <f t="shared" si="101"/>
        <v>957</v>
      </c>
      <c r="J966" s="1">
        <f t="shared" ca="1" si="102"/>
        <v>51.195131473476586</v>
      </c>
      <c r="K966" s="1">
        <f t="shared" ca="1" si="98"/>
        <v>58.372807703081342</v>
      </c>
      <c r="M966" s="1">
        <f t="shared" si="103"/>
        <v>957</v>
      </c>
      <c r="N966" s="1">
        <f t="shared" ca="1" si="99"/>
        <v>46.80367738244955</v>
      </c>
      <c r="O966" s="1">
        <f t="shared" ca="1" si="100"/>
        <v>55.483394908408947</v>
      </c>
    </row>
    <row r="967" spans="9:15" x14ac:dyDescent="0.15">
      <c r="I967" s="1">
        <f t="shared" si="101"/>
        <v>958</v>
      </c>
      <c r="J967" s="1">
        <f t="shared" ca="1" si="102"/>
        <v>50.318512317191981</v>
      </c>
      <c r="K967" s="1">
        <f t="shared" ca="1" si="98"/>
        <v>47.82776943171443</v>
      </c>
      <c r="M967" s="1">
        <f t="shared" si="103"/>
        <v>958</v>
      </c>
      <c r="N967" s="1">
        <f t="shared" ca="1" si="99"/>
        <v>43.732478412093478</v>
      </c>
      <c r="O967" s="1">
        <f t="shared" ca="1" si="100"/>
        <v>48.635748505750314</v>
      </c>
    </row>
    <row r="968" spans="9:15" x14ac:dyDescent="0.15">
      <c r="I968" s="1">
        <f t="shared" si="101"/>
        <v>959</v>
      </c>
      <c r="J968" s="1">
        <f t="shared" ca="1" si="102"/>
        <v>50.523383288333456</v>
      </c>
      <c r="K968" s="1">
        <f t="shared" ca="1" si="98"/>
        <v>51.5035762864606</v>
      </c>
      <c r="M968" s="1">
        <f t="shared" si="103"/>
        <v>959</v>
      </c>
      <c r="N968" s="1">
        <f t="shared" ca="1" si="99"/>
        <v>45.151396563080382</v>
      </c>
      <c r="O968" s="1">
        <f t="shared" ca="1" si="100"/>
        <v>42.231202668900096</v>
      </c>
    </row>
    <row r="969" spans="9:15" x14ac:dyDescent="0.15">
      <c r="I969" s="1">
        <f t="shared" si="101"/>
        <v>960</v>
      </c>
      <c r="J969" s="1">
        <f t="shared" ca="1" si="102"/>
        <v>49.289156890608282</v>
      </c>
      <c r="K969" s="1">
        <f t="shared" ca="1" si="98"/>
        <v>45.09241787436271</v>
      </c>
      <c r="M969" s="1">
        <f t="shared" si="103"/>
        <v>960</v>
      </c>
      <c r="N969" s="1">
        <f t="shared" ca="1" si="99"/>
        <v>37.474807783375475</v>
      </c>
      <c r="O969" s="1">
        <f t="shared" ca="1" si="100"/>
        <v>43.783448064493385</v>
      </c>
    </row>
    <row r="970" spans="9:15" x14ac:dyDescent="0.15">
      <c r="I970" s="1">
        <f t="shared" si="101"/>
        <v>961</v>
      </c>
      <c r="J970" s="1">
        <f t="shared" ca="1" si="102"/>
        <v>44.744706697959515</v>
      </c>
      <c r="K970" s="1">
        <f t="shared" ca="1" si="98"/>
        <v>47.810019837857034</v>
      </c>
      <c r="M970" s="1">
        <f t="shared" si="103"/>
        <v>961</v>
      </c>
      <c r="N970" s="1">
        <f t="shared" ca="1" si="99"/>
        <v>39.395144445785995</v>
      </c>
      <c r="O970" s="1">
        <f t="shared" ca="1" si="100"/>
        <v>53.34536687606311</v>
      </c>
    </row>
    <row r="971" spans="9:15" x14ac:dyDescent="0.15">
      <c r="I971" s="1">
        <f t="shared" si="101"/>
        <v>962</v>
      </c>
      <c r="J971" s="1">
        <f t="shared" ca="1" si="102"/>
        <v>48.819922415222173</v>
      </c>
      <c r="K971" s="1">
        <f t="shared" ref="K971:K1009" ca="1" si="104">NORMINV(RAND(),$J$6,$K$6)</f>
        <v>54.997505312307368</v>
      </c>
      <c r="M971" s="1">
        <f t="shared" si="103"/>
        <v>962</v>
      </c>
      <c r="N971" s="1">
        <f t="shared" ref="N971:N1009" ca="1" si="105">NORMINV(RAND(),$N$5,$O$5)</f>
        <v>45.194670345078777</v>
      </c>
      <c r="O971" s="1">
        <f t="shared" ref="O971:O1009" ca="1" si="106">NORMINV(RAND(),$N$6,$O$6)</f>
        <v>46.369321274196608</v>
      </c>
    </row>
    <row r="972" spans="9:15" x14ac:dyDescent="0.15">
      <c r="I972" s="1">
        <f t="shared" si="101"/>
        <v>963</v>
      </c>
      <c r="J972" s="1">
        <f t="shared" ca="1" si="102"/>
        <v>53.081800824636119</v>
      </c>
      <c r="K972" s="1">
        <f t="shared" ca="1" si="104"/>
        <v>52.864550070328747</v>
      </c>
      <c r="M972" s="1">
        <f t="shared" si="103"/>
        <v>963</v>
      </c>
      <c r="N972" s="1">
        <f t="shared" ca="1" si="105"/>
        <v>43.666802142117618</v>
      </c>
      <c r="O972" s="1">
        <f t="shared" ca="1" si="106"/>
        <v>48.136162510715479</v>
      </c>
    </row>
    <row r="973" spans="9:15" x14ac:dyDescent="0.15">
      <c r="I973" s="1">
        <f t="shared" si="101"/>
        <v>964</v>
      </c>
      <c r="J973" s="1">
        <f t="shared" ca="1" si="102"/>
        <v>44.40319088177759</v>
      </c>
      <c r="K973" s="1">
        <f t="shared" ca="1" si="104"/>
        <v>52.987858723317686</v>
      </c>
      <c r="M973" s="1">
        <f t="shared" si="103"/>
        <v>964</v>
      </c>
      <c r="N973" s="1">
        <f t="shared" ca="1" si="105"/>
        <v>50.326059348410723</v>
      </c>
      <c r="O973" s="1">
        <f t="shared" ca="1" si="106"/>
        <v>44.883318987129968</v>
      </c>
    </row>
    <row r="974" spans="9:15" x14ac:dyDescent="0.15">
      <c r="I974" s="1">
        <f t="shared" si="101"/>
        <v>965</v>
      </c>
      <c r="J974" s="1">
        <f t="shared" ca="1" si="102"/>
        <v>53.212320910768589</v>
      </c>
      <c r="K974" s="1">
        <f t="shared" ca="1" si="104"/>
        <v>42.734425674237961</v>
      </c>
      <c r="M974" s="1">
        <f t="shared" si="103"/>
        <v>965</v>
      </c>
      <c r="N974" s="1">
        <f t="shared" ca="1" si="105"/>
        <v>42.957668051680379</v>
      </c>
      <c r="O974" s="1">
        <f t="shared" ca="1" si="106"/>
        <v>55.672554197021341</v>
      </c>
    </row>
    <row r="975" spans="9:15" x14ac:dyDescent="0.15">
      <c r="I975" s="1">
        <f t="shared" si="101"/>
        <v>966</v>
      </c>
      <c r="J975" s="1">
        <f t="shared" ca="1" si="102"/>
        <v>55.770145279982877</v>
      </c>
      <c r="K975" s="1">
        <f t="shared" ca="1" si="104"/>
        <v>53.09707141563819</v>
      </c>
      <c r="M975" s="1">
        <f t="shared" si="103"/>
        <v>966</v>
      </c>
      <c r="N975" s="1">
        <f t="shared" ca="1" si="105"/>
        <v>44.848491174359872</v>
      </c>
      <c r="O975" s="1">
        <f t="shared" ca="1" si="106"/>
        <v>50.152495810505926</v>
      </c>
    </row>
    <row r="976" spans="9:15" x14ac:dyDescent="0.15">
      <c r="I976" s="1">
        <f t="shared" si="101"/>
        <v>967</v>
      </c>
      <c r="J976" s="1">
        <f t="shared" ca="1" si="102"/>
        <v>48.56769112108109</v>
      </c>
      <c r="K976" s="1">
        <f t="shared" ca="1" si="104"/>
        <v>53.982506794013318</v>
      </c>
      <c r="M976" s="1">
        <f t="shared" si="103"/>
        <v>967</v>
      </c>
      <c r="N976" s="1">
        <f t="shared" ca="1" si="105"/>
        <v>50.497966063839307</v>
      </c>
      <c r="O976" s="1">
        <f t="shared" ca="1" si="106"/>
        <v>56.484987698979822</v>
      </c>
    </row>
    <row r="977" spans="9:15" x14ac:dyDescent="0.15">
      <c r="I977" s="1">
        <f t="shared" si="101"/>
        <v>968</v>
      </c>
      <c r="J977" s="1">
        <f t="shared" ca="1" si="102"/>
        <v>45.615838470840529</v>
      </c>
      <c r="K977" s="1">
        <f t="shared" ca="1" si="104"/>
        <v>46.918017062542084</v>
      </c>
      <c r="M977" s="1">
        <f t="shared" si="103"/>
        <v>968</v>
      </c>
      <c r="N977" s="1">
        <f t="shared" ca="1" si="105"/>
        <v>33.054303220652706</v>
      </c>
      <c r="O977" s="1">
        <f t="shared" ca="1" si="106"/>
        <v>55.514270207305032</v>
      </c>
    </row>
    <row r="978" spans="9:15" x14ac:dyDescent="0.15">
      <c r="I978" s="1">
        <f t="shared" si="101"/>
        <v>969</v>
      </c>
      <c r="J978" s="1">
        <f t="shared" ca="1" si="102"/>
        <v>50.480178113751649</v>
      </c>
      <c r="K978" s="1">
        <f t="shared" ca="1" si="104"/>
        <v>52.083708151720941</v>
      </c>
      <c r="M978" s="1">
        <f t="shared" si="103"/>
        <v>969</v>
      </c>
      <c r="N978" s="1">
        <f t="shared" ca="1" si="105"/>
        <v>48.103250263930263</v>
      </c>
      <c r="O978" s="1">
        <f t="shared" ca="1" si="106"/>
        <v>56.848953885021338</v>
      </c>
    </row>
    <row r="979" spans="9:15" x14ac:dyDescent="0.15">
      <c r="I979" s="1">
        <f t="shared" si="101"/>
        <v>970</v>
      </c>
      <c r="J979" s="1">
        <f t="shared" ca="1" si="102"/>
        <v>43.56926726786493</v>
      </c>
      <c r="K979" s="1">
        <f t="shared" ca="1" si="104"/>
        <v>43.770429250474344</v>
      </c>
      <c r="M979" s="1">
        <f t="shared" si="103"/>
        <v>970</v>
      </c>
      <c r="N979" s="1">
        <f t="shared" ca="1" si="105"/>
        <v>50.09899031151231</v>
      </c>
      <c r="O979" s="1">
        <f t="shared" ca="1" si="106"/>
        <v>42.392600886124661</v>
      </c>
    </row>
    <row r="980" spans="9:15" x14ac:dyDescent="0.15">
      <c r="I980" s="1">
        <f t="shared" ref="I980:I1009" si="107">I979+1</f>
        <v>971</v>
      </c>
      <c r="J980" s="1">
        <f t="shared" ref="J980:J1009" ca="1" si="108">NORMINV(RAND(),$J$5,$K$5)</f>
        <v>50.248848207745276</v>
      </c>
      <c r="K980" s="1">
        <f t="shared" ca="1" si="104"/>
        <v>46.094374370319613</v>
      </c>
      <c r="M980" s="1">
        <f t="shared" ref="M980:M1009" si="109">M979+1</f>
        <v>971</v>
      </c>
      <c r="N980" s="1">
        <f t="shared" ca="1" si="105"/>
        <v>42.753450838412085</v>
      </c>
      <c r="O980" s="1">
        <f t="shared" ca="1" si="106"/>
        <v>61.370192252769591</v>
      </c>
    </row>
    <row r="981" spans="9:15" x14ac:dyDescent="0.15">
      <c r="I981" s="1">
        <f t="shared" si="107"/>
        <v>972</v>
      </c>
      <c r="J981" s="1">
        <f t="shared" ca="1" si="108"/>
        <v>51.062319819003065</v>
      </c>
      <c r="K981" s="1">
        <f t="shared" ca="1" si="104"/>
        <v>40.438350245809744</v>
      </c>
      <c r="M981" s="1">
        <f t="shared" si="109"/>
        <v>972</v>
      </c>
      <c r="N981" s="1">
        <f t="shared" ca="1" si="105"/>
        <v>50.405818451051005</v>
      </c>
      <c r="O981" s="1">
        <f t="shared" ca="1" si="106"/>
        <v>53.252128359502137</v>
      </c>
    </row>
    <row r="982" spans="9:15" x14ac:dyDescent="0.15">
      <c r="I982" s="1">
        <f t="shared" si="107"/>
        <v>973</v>
      </c>
      <c r="J982" s="1">
        <f t="shared" ca="1" si="108"/>
        <v>44.659745015438624</v>
      </c>
      <c r="K982" s="1">
        <f t="shared" ca="1" si="104"/>
        <v>55.584189163791898</v>
      </c>
      <c r="M982" s="1">
        <f t="shared" si="109"/>
        <v>973</v>
      </c>
      <c r="N982" s="1">
        <f t="shared" ca="1" si="105"/>
        <v>48.272955381061337</v>
      </c>
      <c r="O982" s="1">
        <f t="shared" ca="1" si="106"/>
        <v>42.220410927736964</v>
      </c>
    </row>
    <row r="983" spans="9:15" x14ac:dyDescent="0.15">
      <c r="I983" s="1">
        <f t="shared" si="107"/>
        <v>974</v>
      </c>
      <c r="J983" s="1">
        <f t="shared" ca="1" si="108"/>
        <v>56.724351906140228</v>
      </c>
      <c r="K983" s="1">
        <f t="shared" ca="1" si="104"/>
        <v>50.253335721500918</v>
      </c>
      <c r="M983" s="1">
        <f t="shared" si="109"/>
        <v>974</v>
      </c>
      <c r="N983" s="1">
        <f t="shared" ca="1" si="105"/>
        <v>51.170478037588737</v>
      </c>
      <c r="O983" s="1">
        <f t="shared" ca="1" si="106"/>
        <v>59.654980972363617</v>
      </c>
    </row>
    <row r="984" spans="9:15" x14ac:dyDescent="0.15">
      <c r="I984" s="1">
        <f t="shared" si="107"/>
        <v>975</v>
      </c>
      <c r="J984" s="1">
        <f t="shared" ca="1" si="108"/>
        <v>57.169716585680646</v>
      </c>
      <c r="K984" s="1">
        <f t="shared" ca="1" si="104"/>
        <v>46.419401789958179</v>
      </c>
      <c r="M984" s="1">
        <f t="shared" si="109"/>
        <v>975</v>
      </c>
      <c r="N984" s="1">
        <f t="shared" ca="1" si="105"/>
        <v>43.112402494498269</v>
      </c>
      <c r="O984" s="1">
        <f t="shared" ca="1" si="106"/>
        <v>51.006488777137804</v>
      </c>
    </row>
    <row r="985" spans="9:15" x14ac:dyDescent="0.15">
      <c r="I985" s="1">
        <f t="shared" si="107"/>
        <v>976</v>
      </c>
      <c r="J985" s="1">
        <f t="shared" ca="1" si="108"/>
        <v>55.596394680413269</v>
      </c>
      <c r="K985" s="1">
        <f t="shared" ca="1" si="104"/>
        <v>52.580170783962643</v>
      </c>
      <c r="M985" s="1">
        <f t="shared" si="109"/>
        <v>976</v>
      </c>
      <c r="N985" s="1">
        <f t="shared" ca="1" si="105"/>
        <v>56.399505818902554</v>
      </c>
      <c r="O985" s="1">
        <f t="shared" ca="1" si="106"/>
        <v>43.932273480673111</v>
      </c>
    </row>
    <row r="986" spans="9:15" x14ac:dyDescent="0.15">
      <c r="I986" s="1">
        <f t="shared" si="107"/>
        <v>977</v>
      </c>
      <c r="J986" s="1">
        <f t="shared" ca="1" si="108"/>
        <v>51.648779014350517</v>
      </c>
      <c r="K986" s="1">
        <f t="shared" ca="1" si="104"/>
        <v>56.711285464037545</v>
      </c>
      <c r="M986" s="1">
        <f t="shared" si="109"/>
        <v>977</v>
      </c>
      <c r="N986" s="1">
        <f t="shared" ca="1" si="105"/>
        <v>45.237055486729034</v>
      </c>
      <c r="O986" s="1">
        <f t="shared" ca="1" si="106"/>
        <v>46.729116261907478</v>
      </c>
    </row>
    <row r="987" spans="9:15" x14ac:dyDescent="0.15">
      <c r="I987" s="1">
        <f t="shared" si="107"/>
        <v>978</v>
      </c>
      <c r="J987" s="1">
        <f t="shared" ca="1" si="108"/>
        <v>46.073323500918519</v>
      </c>
      <c r="K987" s="1">
        <f t="shared" ca="1" si="104"/>
        <v>47.19677976093282</v>
      </c>
      <c r="M987" s="1">
        <f t="shared" si="109"/>
        <v>978</v>
      </c>
      <c r="N987" s="1">
        <f t="shared" ca="1" si="105"/>
        <v>44.952049193491973</v>
      </c>
      <c r="O987" s="1">
        <f t="shared" ca="1" si="106"/>
        <v>46.240539480945827</v>
      </c>
    </row>
    <row r="988" spans="9:15" x14ac:dyDescent="0.15">
      <c r="I988" s="1">
        <f t="shared" si="107"/>
        <v>979</v>
      </c>
      <c r="J988" s="1">
        <f t="shared" ca="1" si="108"/>
        <v>54.861890640940743</v>
      </c>
      <c r="K988" s="1">
        <f t="shared" ca="1" si="104"/>
        <v>49.474055376754826</v>
      </c>
      <c r="M988" s="1">
        <f t="shared" si="109"/>
        <v>979</v>
      </c>
      <c r="N988" s="1">
        <f t="shared" ca="1" si="105"/>
        <v>53.690422363937472</v>
      </c>
      <c r="O988" s="1">
        <f t="shared" ca="1" si="106"/>
        <v>45.347081675591618</v>
      </c>
    </row>
    <row r="989" spans="9:15" x14ac:dyDescent="0.15">
      <c r="I989" s="1">
        <f t="shared" si="107"/>
        <v>980</v>
      </c>
      <c r="J989" s="1">
        <f t="shared" ca="1" si="108"/>
        <v>39.769215773917715</v>
      </c>
      <c r="K989" s="1">
        <f t="shared" ca="1" si="104"/>
        <v>47.599100177774055</v>
      </c>
      <c r="M989" s="1">
        <f t="shared" si="109"/>
        <v>980</v>
      </c>
      <c r="N989" s="1">
        <f t="shared" ca="1" si="105"/>
        <v>37.768369026316016</v>
      </c>
      <c r="O989" s="1">
        <f t="shared" ca="1" si="106"/>
        <v>49.330931204747699</v>
      </c>
    </row>
    <row r="990" spans="9:15" x14ac:dyDescent="0.15">
      <c r="I990" s="1">
        <f t="shared" si="107"/>
        <v>981</v>
      </c>
      <c r="J990" s="1">
        <f t="shared" ca="1" si="108"/>
        <v>58.8967006556801</v>
      </c>
      <c r="K990" s="1">
        <f t="shared" ca="1" si="104"/>
        <v>41.660277769632359</v>
      </c>
      <c r="M990" s="1">
        <f t="shared" si="109"/>
        <v>981</v>
      </c>
      <c r="N990" s="1">
        <f t="shared" ca="1" si="105"/>
        <v>40.176703208491361</v>
      </c>
      <c r="O990" s="1">
        <f t="shared" ca="1" si="106"/>
        <v>54.30820848658653</v>
      </c>
    </row>
    <row r="991" spans="9:15" x14ac:dyDescent="0.15">
      <c r="I991" s="1">
        <f t="shared" si="107"/>
        <v>982</v>
      </c>
      <c r="J991" s="1">
        <f t="shared" ca="1" si="108"/>
        <v>46.257629565092415</v>
      </c>
      <c r="K991" s="1">
        <f t="shared" ca="1" si="104"/>
        <v>47.976717084450392</v>
      </c>
      <c r="M991" s="1">
        <f t="shared" si="109"/>
        <v>982</v>
      </c>
      <c r="N991" s="1">
        <f t="shared" ca="1" si="105"/>
        <v>44.770455776413378</v>
      </c>
      <c r="O991" s="1">
        <f t="shared" ca="1" si="106"/>
        <v>60.124461788267141</v>
      </c>
    </row>
    <row r="992" spans="9:15" x14ac:dyDescent="0.15">
      <c r="I992" s="1">
        <f t="shared" si="107"/>
        <v>983</v>
      </c>
      <c r="J992" s="1">
        <f t="shared" ca="1" si="108"/>
        <v>48.340510708262265</v>
      </c>
      <c r="K992" s="1">
        <f t="shared" ca="1" si="104"/>
        <v>50.299623133484907</v>
      </c>
      <c r="M992" s="1">
        <f t="shared" si="109"/>
        <v>983</v>
      </c>
      <c r="N992" s="1">
        <f t="shared" ca="1" si="105"/>
        <v>45.837789118570768</v>
      </c>
      <c r="O992" s="1">
        <f t="shared" ca="1" si="106"/>
        <v>50.855269750270828</v>
      </c>
    </row>
    <row r="993" spans="9:15" x14ac:dyDescent="0.15">
      <c r="I993" s="1">
        <f t="shared" si="107"/>
        <v>984</v>
      </c>
      <c r="J993" s="1">
        <f t="shared" ca="1" si="108"/>
        <v>58.336913989361761</v>
      </c>
      <c r="K993" s="1">
        <f t="shared" ca="1" si="104"/>
        <v>51.278663032491018</v>
      </c>
      <c r="M993" s="1">
        <f t="shared" si="109"/>
        <v>984</v>
      </c>
      <c r="N993" s="1">
        <f t="shared" ca="1" si="105"/>
        <v>45.412197861718603</v>
      </c>
      <c r="O993" s="1">
        <f t="shared" ca="1" si="106"/>
        <v>46.56059146910588</v>
      </c>
    </row>
    <row r="994" spans="9:15" x14ac:dyDescent="0.15">
      <c r="I994" s="1">
        <f t="shared" si="107"/>
        <v>985</v>
      </c>
      <c r="J994" s="1">
        <f t="shared" ca="1" si="108"/>
        <v>45.658488331475645</v>
      </c>
      <c r="K994" s="1">
        <f t="shared" ca="1" si="104"/>
        <v>45.215448334946934</v>
      </c>
      <c r="M994" s="1">
        <f t="shared" si="109"/>
        <v>985</v>
      </c>
      <c r="N994" s="1">
        <f t="shared" ca="1" si="105"/>
        <v>46.26257403965689</v>
      </c>
      <c r="O994" s="1">
        <f t="shared" ca="1" si="106"/>
        <v>52.870264879504603</v>
      </c>
    </row>
    <row r="995" spans="9:15" x14ac:dyDescent="0.15">
      <c r="I995" s="1">
        <f t="shared" si="107"/>
        <v>986</v>
      </c>
      <c r="J995" s="1">
        <f t="shared" ca="1" si="108"/>
        <v>47.919651527327609</v>
      </c>
      <c r="K995" s="1">
        <f t="shared" ca="1" si="104"/>
        <v>54.610918780934561</v>
      </c>
      <c r="M995" s="1">
        <f t="shared" si="109"/>
        <v>986</v>
      </c>
      <c r="N995" s="1">
        <f t="shared" ca="1" si="105"/>
        <v>48.717501621151662</v>
      </c>
      <c r="O995" s="1">
        <f t="shared" ca="1" si="106"/>
        <v>40.249310539252875</v>
      </c>
    </row>
    <row r="996" spans="9:15" x14ac:dyDescent="0.15">
      <c r="I996" s="1">
        <f t="shared" si="107"/>
        <v>987</v>
      </c>
      <c r="J996" s="1">
        <f t="shared" ca="1" si="108"/>
        <v>47.463407459714283</v>
      </c>
      <c r="K996" s="1">
        <f t="shared" ca="1" si="104"/>
        <v>50.376131677616847</v>
      </c>
      <c r="M996" s="1">
        <f t="shared" si="109"/>
        <v>987</v>
      </c>
      <c r="N996" s="1">
        <f t="shared" ca="1" si="105"/>
        <v>41.321847239372723</v>
      </c>
      <c r="O996" s="1">
        <f t="shared" ca="1" si="106"/>
        <v>39.094531721310794</v>
      </c>
    </row>
    <row r="997" spans="9:15" x14ac:dyDescent="0.15">
      <c r="I997" s="1">
        <f t="shared" si="107"/>
        <v>988</v>
      </c>
      <c r="J997" s="1">
        <f t="shared" ca="1" si="108"/>
        <v>49.199875250129068</v>
      </c>
      <c r="K997" s="1">
        <f t="shared" ca="1" si="104"/>
        <v>58.013043296463337</v>
      </c>
      <c r="M997" s="1">
        <f t="shared" si="109"/>
        <v>988</v>
      </c>
      <c r="N997" s="1">
        <f t="shared" ca="1" si="105"/>
        <v>43.050095968085898</v>
      </c>
      <c r="O997" s="1">
        <f t="shared" ca="1" si="106"/>
        <v>47.617950999382508</v>
      </c>
    </row>
    <row r="998" spans="9:15" x14ac:dyDescent="0.15">
      <c r="I998" s="1">
        <f t="shared" si="107"/>
        <v>989</v>
      </c>
      <c r="J998" s="1">
        <f t="shared" ca="1" si="108"/>
        <v>51.244339218680111</v>
      </c>
      <c r="K998" s="1">
        <f t="shared" ca="1" si="104"/>
        <v>48.103806994641936</v>
      </c>
      <c r="M998" s="1">
        <f t="shared" si="109"/>
        <v>989</v>
      </c>
      <c r="N998" s="1">
        <f t="shared" ca="1" si="105"/>
        <v>52.47770200734476</v>
      </c>
      <c r="O998" s="1">
        <f t="shared" ca="1" si="106"/>
        <v>53.477878057202226</v>
      </c>
    </row>
    <row r="999" spans="9:15" x14ac:dyDescent="0.15">
      <c r="I999" s="1">
        <f t="shared" si="107"/>
        <v>990</v>
      </c>
      <c r="J999" s="1">
        <f t="shared" ca="1" si="108"/>
        <v>44.975098361205895</v>
      </c>
      <c r="K999" s="1">
        <f t="shared" ca="1" si="104"/>
        <v>51.464677289677802</v>
      </c>
      <c r="M999" s="1">
        <f t="shared" si="109"/>
        <v>990</v>
      </c>
      <c r="N999" s="1">
        <f t="shared" ca="1" si="105"/>
        <v>44.878479615389196</v>
      </c>
      <c r="O999" s="1">
        <f t="shared" ca="1" si="106"/>
        <v>50.562529342999781</v>
      </c>
    </row>
    <row r="1000" spans="9:15" x14ac:dyDescent="0.15">
      <c r="I1000" s="1">
        <f t="shared" si="107"/>
        <v>991</v>
      </c>
      <c r="J1000" s="1">
        <f t="shared" ca="1" si="108"/>
        <v>60.61314942980669</v>
      </c>
      <c r="K1000" s="1">
        <f t="shared" ca="1" si="104"/>
        <v>53.845002370198195</v>
      </c>
      <c r="M1000" s="1">
        <f t="shared" si="109"/>
        <v>991</v>
      </c>
      <c r="N1000" s="1">
        <f t="shared" ca="1" si="105"/>
        <v>48.504733416071076</v>
      </c>
      <c r="O1000" s="1">
        <f t="shared" ca="1" si="106"/>
        <v>49.437858458138955</v>
      </c>
    </row>
    <row r="1001" spans="9:15" x14ac:dyDescent="0.15">
      <c r="I1001" s="1">
        <f t="shared" si="107"/>
        <v>992</v>
      </c>
      <c r="J1001" s="1">
        <f t="shared" ca="1" si="108"/>
        <v>53.530335932842668</v>
      </c>
      <c r="K1001" s="1">
        <f t="shared" ca="1" si="104"/>
        <v>49.624564967908839</v>
      </c>
      <c r="M1001" s="1">
        <f t="shared" si="109"/>
        <v>992</v>
      </c>
      <c r="N1001" s="1">
        <f t="shared" ca="1" si="105"/>
        <v>44.941513051357212</v>
      </c>
      <c r="O1001" s="1">
        <f t="shared" ca="1" si="106"/>
        <v>45.582164639185507</v>
      </c>
    </row>
    <row r="1002" spans="9:15" x14ac:dyDescent="0.15">
      <c r="I1002" s="1">
        <f t="shared" si="107"/>
        <v>993</v>
      </c>
      <c r="J1002" s="1">
        <f t="shared" ca="1" si="108"/>
        <v>50.823833485816145</v>
      </c>
      <c r="K1002" s="1">
        <f t="shared" ca="1" si="104"/>
        <v>50.665922703700033</v>
      </c>
      <c r="M1002" s="1">
        <f t="shared" si="109"/>
        <v>993</v>
      </c>
      <c r="N1002" s="1">
        <f t="shared" ca="1" si="105"/>
        <v>49.581790146015408</v>
      </c>
      <c r="O1002" s="1">
        <f t="shared" ca="1" si="106"/>
        <v>59.742016042688356</v>
      </c>
    </row>
    <row r="1003" spans="9:15" x14ac:dyDescent="0.15">
      <c r="I1003" s="1">
        <f t="shared" si="107"/>
        <v>994</v>
      </c>
      <c r="J1003" s="1">
        <f t="shared" ca="1" si="108"/>
        <v>49.290842536282469</v>
      </c>
      <c r="K1003" s="1">
        <f t="shared" ca="1" si="104"/>
        <v>56.776302960090419</v>
      </c>
      <c r="M1003" s="1">
        <f t="shared" si="109"/>
        <v>994</v>
      </c>
      <c r="N1003" s="1">
        <f t="shared" ca="1" si="105"/>
        <v>48.962744096524318</v>
      </c>
      <c r="O1003" s="1">
        <f t="shared" ca="1" si="106"/>
        <v>47.70180472707478</v>
      </c>
    </row>
    <row r="1004" spans="9:15" x14ac:dyDescent="0.15">
      <c r="I1004" s="1">
        <f t="shared" si="107"/>
        <v>995</v>
      </c>
      <c r="J1004" s="1">
        <f t="shared" ca="1" si="108"/>
        <v>47.559099356619463</v>
      </c>
      <c r="K1004" s="1">
        <f t="shared" ca="1" si="104"/>
        <v>50.45181073388337</v>
      </c>
      <c r="M1004" s="1">
        <f t="shared" si="109"/>
        <v>995</v>
      </c>
      <c r="N1004" s="1">
        <f t="shared" ca="1" si="105"/>
        <v>38.73396103161469</v>
      </c>
      <c r="O1004" s="1">
        <f t="shared" ca="1" si="106"/>
        <v>41.367606432222601</v>
      </c>
    </row>
    <row r="1005" spans="9:15" x14ac:dyDescent="0.15">
      <c r="I1005" s="1">
        <f t="shared" si="107"/>
        <v>996</v>
      </c>
      <c r="J1005" s="1">
        <f t="shared" ca="1" si="108"/>
        <v>50.71501908871587</v>
      </c>
      <c r="K1005" s="1">
        <f t="shared" ca="1" si="104"/>
        <v>58.476424157870966</v>
      </c>
      <c r="M1005" s="1">
        <f t="shared" si="109"/>
        <v>996</v>
      </c>
      <c r="N1005" s="1">
        <f t="shared" ca="1" si="105"/>
        <v>32.200062925009014</v>
      </c>
      <c r="O1005" s="1">
        <f t="shared" ca="1" si="106"/>
        <v>59.155793811817759</v>
      </c>
    </row>
    <row r="1006" spans="9:15" x14ac:dyDescent="0.15">
      <c r="I1006" s="1">
        <f t="shared" si="107"/>
        <v>997</v>
      </c>
      <c r="J1006" s="1">
        <f t="shared" ca="1" si="108"/>
        <v>55.77388627159597</v>
      </c>
      <c r="K1006" s="1">
        <f t="shared" ca="1" si="104"/>
        <v>53.736414425094672</v>
      </c>
      <c r="M1006" s="1">
        <f t="shared" si="109"/>
        <v>997</v>
      </c>
      <c r="N1006" s="1">
        <f t="shared" ca="1" si="105"/>
        <v>47.98312564439626</v>
      </c>
      <c r="O1006" s="1">
        <f t="shared" ca="1" si="106"/>
        <v>44.748395121357611</v>
      </c>
    </row>
    <row r="1007" spans="9:15" x14ac:dyDescent="0.15">
      <c r="I1007" s="1">
        <f t="shared" si="107"/>
        <v>998</v>
      </c>
      <c r="J1007" s="1">
        <f t="shared" ca="1" si="108"/>
        <v>46.731755507415222</v>
      </c>
      <c r="K1007" s="1">
        <f t="shared" ca="1" si="104"/>
        <v>43.715157552567518</v>
      </c>
      <c r="M1007" s="1">
        <f t="shared" si="109"/>
        <v>998</v>
      </c>
      <c r="N1007" s="1">
        <f t="shared" ca="1" si="105"/>
        <v>40.449736687041998</v>
      </c>
      <c r="O1007" s="1">
        <f t="shared" ca="1" si="106"/>
        <v>48.994791675769832</v>
      </c>
    </row>
    <row r="1008" spans="9:15" x14ac:dyDescent="0.15">
      <c r="I1008" s="1">
        <f t="shared" si="107"/>
        <v>999</v>
      </c>
      <c r="J1008" s="1">
        <f t="shared" ca="1" si="108"/>
        <v>50.596190288014597</v>
      </c>
      <c r="K1008" s="1">
        <f t="shared" ca="1" si="104"/>
        <v>53.13776857102237</v>
      </c>
      <c r="M1008" s="1">
        <f t="shared" si="109"/>
        <v>999</v>
      </c>
      <c r="N1008" s="1">
        <f t="shared" ca="1" si="105"/>
        <v>52.317111019757164</v>
      </c>
      <c r="O1008" s="1">
        <f t="shared" ca="1" si="106"/>
        <v>48.150311881962317</v>
      </c>
    </row>
    <row r="1009" spans="8:15" x14ac:dyDescent="0.15">
      <c r="I1009" s="1">
        <f t="shared" si="107"/>
        <v>1000</v>
      </c>
      <c r="J1009" s="1">
        <f t="shared" ca="1" si="108"/>
        <v>49.60095256421706</v>
      </c>
      <c r="K1009" s="1">
        <f t="shared" ca="1" si="104"/>
        <v>42.467424874670328</v>
      </c>
      <c r="M1009" s="1">
        <f t="shared" si="109"/>
        <v>1000</v>
      </c>
      <c r="N1009" s="1">
        <f t="shared" ca="1" si="105"/>
        <v>42.963799835464265</v>
      </c>
      <c r="O1009" s="1">
        <f t="shared" ca="1" si="106"/>
        <v>43.147667974423101</v>
      </c>
    </row>
    <row r="1011" spans="8:15" x14ac:dyDescent="0.15">
      <c r="I1011" s="5" t="s">
        <v>11</v>
      </c>
      <c r="J1011" s="5" t="s">
        <v>23</v>
      </c>
      <c r="K1011" s="5" t="s">
        <v>6</v>
      </c>
      <c r="M1011" s="5" t="s">
        <v>11</v>
      </c>
      <c r="N1011" s="5" t="s">
        <v>23</v>
      </c>
      <c r="O1011" s="5" t="s">
        <v>6</v>
      </c>
    </row>
    <row r="1012" spans="8:15" x14ac:dyDescent="0.15">
      <c r="I1012" s="1">
        <v>0.05</v>
      </c>
      <c r="J1012" s="1">
        <f ca="1">TTEST(J10:J1009,K10:K1009,2,2)</f>
        <v>0.47344034023338677</v>
      </c>
      <c r="K1012" s="1">
        <f ca="1">IF(J1012&lt;I1012,1,0)</f>
        <v>0</v>
      </c>
      <c r="M1012" s="1">
        <v>0.05</v>
      </c>
      <c r="N1012" s="1">
        <f ca="1">TTEST(N10:N1009,O10:O1009,2,2)</f>
        <v>3.0039625175047105E-103</v>
      </c>
      <c r="O1012" s="1">
        <f ca="1">IF(N1012&lt;M1012,1,0)</f>
        <v>1</v>
      </c>
    </row>
    <row r="1014" spans="8:15" x14ac:dyDescent="0.15">
      <c r="H1014" s="5" t="s">
        <v>7</v>
      </c>
      <c r="I1014" s="5" t="s">
        <v>11</v>
      </c>
      <c r="J1014" s="5" t="s">
        <v>23</v>
      </c>
      <c r="K1014" s="5" t="s">
        <v>6</v>
      </c>
      <c r="L1014" s="5" t="s">
        <v>7</v>
      </c>
      <c r="M1014" s="5" t="s">
        <v>11</v>
      </c>
      <c r="N1014" s="5" t="s">
        <v>23</v>
      </c>
      <c r="O1014" s="5" t="s">
        <v>6</v>
      </c>
    </row>
    <row r="1015" spans="8:15" x14ac:dyDescent="0.15">
      <c r="H1015" s="1">
        <v>1</v>
      </c>
      <c r="I1015" s="1">
        <v>0.05</v>
      </c>
      <c r="J1015" s="1">
        <v>0.93468773355507406</v>
      </c>
      <c r="K1015" s="1">
        <v>0</v>
      </c>
      <c r="L1015" s="1">
        <v>1</v>
      </c>
      <c r="M1015" s="1">
        <v>0.05</v>
      </c>
      <c r="N1015" s="1">
        <v>5.5804759311500228E-116</v>
      </c>
      <c r="O1015" s="1">
        <v>1</v>
      </c>
    </row>
    <row r="1016" spans="8:15" x14ac:dyDescent="0.15">
      <c r="H1016" s="1">
        <f>1+H1015</f>
        <v>2</v>
      </c>
      <c r="I1016" s="1">
        <v>0.05</v>
      </c>
      <c r="J1016" s="1">
        <v>0.28344881097295205</v>
      </c>
      <c r="K1016" s="1">
        <v>0</v>
      </c>
      <c r="L1016" s="1">
        <f>1+L1015</f>
        <v>2</v>
      </c>
      <c r="M1016" s="1">
        <v>0.05</v>
      </c>
      <c r="N1016" s="1">
        <v>9.7055838075008008E-94</v>
      </c>
      <c r="O1016" s="1">
        <v>1</v>
      </c>
    </row>
    <row r="1017" spans="8:15" x14ac:dyDescent="0.15">
      <c r="H1017" s="1">
        <f t="shared" ref="H1017:H1080" si="110">1+H1016</f>
        <v>3</v>
      </c>
      <c r="I1017" s="1">
        <v>0.05</v>
      </c>
      <c r="J1017" s="1">
        <v>0.92433207371816406</v>
      </c>
      <c r="K1017" s="1">
        <v>0</v>
      </c>
      <c r="L1017" s="1">
        <f t="shared" ref="L1017:L1080" si="111">1+L1016</f>
        <v>3</v>
      </c>
      <c r="M1017" s="1">
        <v>0.05</v>
      </c>
      <c r="N1017" s="1">
        <v>2.3119229306673655E-89</v>
      </c>
      <c r="O1017" s="1">
        <v>1</v>
      </c>
    </row>
    <row r="1018" spans="8:15" x14ac:dyDescent="0.15">
      <c r="H1018" s="1">
        <f t="shared" si="110"/>
        <v>4</v>
      </c>
      <c r="I1018" s="1">
        <v>0.05</v>
      </c>
      <c r="J1018" s="1">
        <v>0.61391567363937249</v>
      </c>
      <c r="K1018" s="1">
        <v>0</v>
      </c>
      <c r="L1018" s="1">
        <f t="shared" si="111"/>
        <v>4</v>
      </c>
      <c r="M1018" s="1">
        <v>0.05</v>
      </c>
      <c r="N1018" s="1">
        <v>6.3912553019576328E-86</v>
      </c>
      <c r="O1018" s="1">
        <v>1</v>
      </c>
    </row>
    <row r="1019" spans="8:15" x14ac:dyDescent="0.15">
      <c r="H1019" s="1">
        <f t="shared" si="110"/>
        <v>5</v>
      </c>
      <c r="I1019" s="1">
        <v>0.05</v>
      </c>
      <c r="J1019" s="1">
        <v>0.7292566170055943</v>
      </c>
      <c r="K1019" s="1">
        <v>0</v>
      </c>
      <c r="L1019" s="1">
        <f t="shared" si="111"/>
        <v>5</v>
      </c>
      <c r="M1019" s="1">
        <v>0.05</v>
      </c>
      <c r="N1019" s="1">
        <v>7.5681304085826168E-104</v>
      </c>
      <c r="O1019" s="1">
        <v>1</v>
      </c>
    </row>
    <row r="1020" spans="8:15" x14ac:dyDescent="0.15">
      <c r="H1020" s="1">
        <f t="shared" si="110"/>
        <v>6</v>
      </c>
      <c r="I1020" s="1">
        <v>0.05</v>
      </c>
      <c r="J1020" s="1">
        <v>6.3790951466442354E-3</v>
      </c>
      <c r="K1020" s="1">
        <v>1</v>
      </c>
      <c r="L1020" s="1">
        <f t="shared" si="111"/>
        <v>6</v>
      </c>
      <c r="M1020" s="1">
        <v>0.05</v>
      </c>
      <c r="N1020" s="1">
        <v>8.1650003233670563E-99</v>
      </c>
      <c r="O1020" s="1">
        <v>1</v>
      </c>
    </row>
    <row r="1021" spans="8:15" x14ac:dyDescent="0.15">
      <c r="H1021" s="1">
        <f t="shared" si="110"/>
        <v>7</v>
      </c>
      <c r="I1021" s="1">
        <v>0.05</v>
      </c>
      <c r="J1021" s="1">
        <v>0.58894720708419668</v>
      </c>
      <c r="K1021" s="1">
        <v>0</v>
      </c>
      <c r="L1021" s="1">
        <f t="shared" si="111"/>
        <v>7</v>
      </c>
      <c r="M1021" s="1">
        <v>0.05</v>
      </c>
      <c r="N1021" s="1">
        <v>3.2950418475831199E-108</v>
      </c>
      <c r="O1021" s="1">
        <v>1</v>
      </c>
    </row>
    <row r="1022" spans="8:15" x14ac:dyDescent="0.15">
      <c r="H1022" s="1">
        <f t="shared" si="110"/>
        <v>8</v>
      </c>
      <c r="I1022" s="1">
        <v>0.05</v>
      </c>
      <c r="J1022" s="1">
        <v>0.73617139040666957</v>
      </c>
      <c r="K1022" s="1">
        <v>0</v>
      </c>
      <c r="L1022" s="1">
        <f t="shared" si="111"/>
        <v>8</v>
      </c>
      <c r="M1022" s="1">
        <v>0.05</v>
      </c>
      <c r="N1022" s="1">
        <v>1.6654898633833929E-89</v>
      </c>
      <c r="O1022" s="1">
        <v>1</v>
      </c>
    </row>
    <row r="1023" spans="8:15" x14ac:dyDescent="0.15">
      <c r="H1023" s="1">
        <f t="shared" si="110"/>
        <v>9</v>
      </c>
      <c r="I1023" s="1">
        <v>0.05</v>
      </c>
      <c r="J1023" s="1">
        <v>0.88151598761428496</v>
      </c>
      <c r="K1023" s="1">
        <v>0</v>
      </c>
      <c r="L1023" s="1">
        <f t="shared" si="111"/>
        <v>9</v>
      </c>
      <c r="M1023" s="1">
        <v>0.05</v>
      </c>
      <c r="N1023" s="1">
        <v>1.3939287264350115E-97</v>
      </c>
      <c r="O1023" s="1">
        <v>1</v>
      </c>
    </row>
    <row r="1024" spans="8:15" x14ac:dyDescent="0.15">
      <c r="H1024" s="1">
        <f t="shared" si="110"/>
        <v>10</v>
      </c>
      <c r="I1024" s="1">
        <v>0.05</v>
      </c>
      <c r="J1024" s="1">
        <v>0.93851763608924399</v>
      </c>
      <c r="K1024" s="1">
        <v>0</v>
      </c>
      <c r="L1024" s="1">
        <f t="shared" si="111"/>
        <v>10</v>
      </c>
      <c r="M1024" s="1">
        <v>0.05</v>
      </c>
      <c r="N1024" s="1">
        <v>9.1762711070458312E-103</v>
      </c>
      <c r="O1024" s="1">
        <v>1</v>
      </c>
    </row>
    <row r="1025" spans="8:15" x14ac:dyDescent="0.15">
      <c r="H1025" s="1">
        <f t="shared" si="110"/>
        <v>11</v>
      </c>
      <c r="I1025" s="1">
        <v>0.05</v>
      </c>
      <c r="J1025" s="1">
        <v>0.31973641644568407</v>
      </c>
      <c r="K1025" s="1">
        <v>0</v>
      </c>
      <c r="L1025" s="1">
        <f t="shared" si="111"/>
        <v>11</v>
      </c>
      <c r="M1025" s="1">
        <v>0.05</v>
      </c>
      <c r="N1025" s="1">
        <v>1.9449701937735486E-114</v>
      </c>
      <c r="O1025" s="1">
        <v>1</v>
      </c>
    </row>
    <row r="1026" spans="8:15" x14ac:dyDescent="0.15">
      <c r="H1026" s="1">
        <f t="shared" si="110"/>
        <v>12</v>
      </c>
      <c r="I1026" s="1">
        <v>0.05</v>
      </c>
      <c r="J1026" s="1">
        <v>0.25553441386299103</v>
      </c>
      <c r="K1026" s="1">
        <v>0</v>
      </c>
      <c r="L1026" s="1">
        <f t="shared" si="111"/>
        <v>12</v>
      </c>
      <c r="M1026" s="1">
        <v>0.05</v>
      </c>
      <c r="N1026" s="1">
        <v>4.6110382599940741E-116</v>
      </c>
      <c r="O1026" s="1">
        <v>1</v>
      </c>
    </row>
    <row r="1027" spans="8:15" x14ac:dyDescent="0.15">
      <c r="H1027" s="1">
        <f t="shared" si="110"/>
        <v>13</v>
      </c>
      <c r="I1027" s="1">
        <v>0.05</v>
      </c>
      <c r="J1027" s="1">
        <v>0.34351058217893371</v>
      </c>
      <c r="K1027" s="1">
        <v>0</v>
      </c>
      <c r="L1027" s="1">
        <f t="shared" si="111"/>
        <v>13</v>
      </c>
      <c r="M1027" s="1">
        <v>0.05</v>
      </c>
      <c r="N1027" s="1">
        <v>1.4132251083490169E-99</v>
      </c>
      <c r="O1027" s="1">
        <v>1</v>
      </c>
    </row>
    <row r="1028" spans="8:15" x14ac:dyDescent="0.15">
      <c r="H1028" s="1">
        <f t="shared" si="110"/>
        <v>14</v>
      </c>
      <c r="I1028" s="1">
        <v>0.05</v>
      </c>
      <c r="J1028" s="1">
        <v>0.47506664350572292</v>
      </c>
      <c r="K1028" s="1">
        <v>0</v>
      </c>
      <c r="L1028" s="1">
        <f t="shared" si="111"/>
        <v>14</v>
      </c>
      <c r="M1028" s="1">
        <v>0.05</v>
      </c>
      <c r="N1028" s="1">
        <v>3.9713626258356708E-101</v>
      </c>
      <c r="O1028" s="1">
        <v>1</v>
      </c>
    </row>
    <row r="1029" spans="8:15" x14ac:dyDescent="0.15">
      <c r="H1029" s="1">
        <f t="shared" si="110"/>
        <v>15</v>
      </c>
      <c r="I1029" s="1">
        <v>0.05</v>
      </c>
      <c r="J1029" s="1">
        <v>0.97020571865131211</v>
      </c>
      <c r="K1029" s="1">
        <v>0</v>
      </c>
      <c r="L1029" s="1">
        <f t="shared" si="111"/>
        <v>15</v>
      </c>
      <c r="M1029" s="1">
        <v>0.05</v>
      </c>
      <c r="N1029" s="1">
        <v>8.089048147374683E-110</v>
      </c>
      <c r="O1029" s="1">
        <v>1</v>
      </c>
    </row>
    <row r="1030" spans="8:15" x14ac:dyDescent="0.15">
      <c r="H1030" s="1">
        <f t="shared" si="110"/>
        <v>16</v>
      </c>
      <c r="I1030" s="1">
        <v>0.05</v>
      </c>
      <c r="J1030" s="1">
        <v>0.88510912165780953</v>
      </c>
      <c r="K1030" s="1">
        <v>0</v>
      </c>
      <c r="L1030" s="1">
        <f t="shared" si="111"/>
        <v>16</v>
      </c>
      <c r="M1030" s="1">
        <v>0.05</v>
      </c>
      <c r="N1030" s="1">
        <v>3.160731770891331E-88</v>
      </c>
      <c r="O1030" s="1">
        <v>1</v>
      </c>
    </row>
    <row r="1031" spans="8:15" x14ac:dyDescent="0.15">
      <c r="H1031" s="1">
        <f t="shared" si="110"/>
        <v>17</v>
      </c>
      <c r="I1031" s="1">
        <v>0.05</v>
      </c>
      <c r="J1031" s="1">
        <v>0.51152579691802369</v>
      </c>
      <c r="K1031" s="1">
        <v>0</v>
      </c>
      <c r="L1031" s="1">
        <f t="shared" si="111"/>
        <v>17</v>
      </c>
      <c r="M1031" s="1">
        <v>0.05</v>
      </c>
      <c r="N1031" s="1">
        <v>1.0882365731029231E-101</v>
      </c>
      <c r="O1031" s="1">
        <v>1</v>
      </c>
    </row>
    <row r="1032" spans="8:15" x14ac:dyDescent="0.15">
      <c r="H1032" s="1">
        <f t="shared" si="110"/>
        <v>18</v>
      </c>
      <c r="I1032" s="1">
        <v>0.05</v>
      </c>
      <c r="J1032" s="1">
        <v>2.4570856730116365E-2</v>
      </c>
      <c r="K1032" s="1">
        <v>1</v>
      </c>
      <c r="L1032" s="1">
        <f t="shared" si="111"/>
        <v>18</v>
      </c>
      <c r="M1032" s="1">
        <v>0.05</v>
      </c>
      <c r="N1032" s="1">
        <v>5.3457088679878098E-92</v>
      </c>
      <c r="O1032" s="1">
        <v>1</v>
      </c>
    </row>
    <row r="1033" spans="8:15" x14ac:dyDescent="0.15">
      <c r="H1033" s="1">
        <f t="shared" si="110"/>
        <v>19</v>
      </c>
      <c r="I1033" s="1">
        <v>0.05</v>
      </c>
      <c r="J1033" s="1">
        <v>0.86487029486060163</v>
      </c>
      <c r="K1033" s="1">
        <v>0</v>
      </c>
      <c r="L1033" s="1">
        <f t="shared" si="111"/>
        <v>19</v>
      </c>
      <c r="M1033" s="1">
        <v>0.05</v>
      </c>
      <c r="N1033" s="1">
        <v>7.7405190484863485E-104</v>
      </c>
      <c r="O1033" s="1">
        <v>1</v>
      </c>
    </row>
    <row r="1034" spans="8:15" x14ac:dyDescent="0.15">
      <c r="H1034" s="1">
        <f t="shared" si="110"/>
        <v>20</v>
      </c>
      <c r="I1034" s="1">
        <v>0.05</v>
      </c>
      <c r="J1034" s="1">
        <v>0.17780804815414042</v>
      </c>
      <c r="K1034" s="1">
        <v>0</v>
      </c>
      <c r="L1034" s="1">
        <f t="shared" si="111"/>
        <v>20</v>
      </c>
      <c r="M1034" s="1">
        <v>0.05</v>
      </c>
      <c r="N1034" s="1">
        <v>1.5627722325814395E-104</v>
      </c>
      <c r="O1034" s="1">
        <v>1</v>
      </c>
    </row>
    <row r="1035" spans="8:15" x14ac:dyDescent="0.15">
      <c r="H1035" s="1">
        <f t="shared" si="110"/>
        <v>21</v>
      </c>
      <c r="I1035" s="1">
        <v>0.05</v>
      </c>
      <c r="J1035" s="1">
        <v>0.84685166644874554</v>
      </c>
      <c r="K1035" s="1">
        <v>0</v>
      </c>
      <c r="L1035" s="1">
        <f t="shared" si="111"/>
        <v>21</v>
      </c>
      <c r="M1035" s="1">
        <v>0.05</v>
      </c>
      <c r="N1035" s="1">
        <v>3.4881656745727552E-103</v>
      </c>
      <c r="O1035" s="1">
        <v>1</v>
      </c>
    </row>
    <row r="1036" spans="8:15" x14ac:dyDescent="0.15">
      <c r="H1036" s="1">
        <f t="shared" si="110"/>
        <v>22</v>
      </c>
      <c r="I1036" s="1">
        <v>0.05</v>
      </c>
      <c r="J1036" s="1">
        <v>0.94553183055639989</v>
      </c>
      <c r="K1036" s="1">
        <v>0</v>
      </c>
      <c r="L1036" s="1">
        <f t="shared" si="111"/>
        <v>22</v>
      </c>
      <c r="M1036" s="1">
        <v>0.05</v>
      </c>
      <c r="N1036" s="1">
        <v>1.6380234740619487E-105</v>
      </c>
      <c r="O1036" s="1">
        <v>1</v>
      </c>
    </row>
    <row r="1037" spans="8:15" x14ac:dyDescent="0.15">
      <c r="H1037" s="1">
        <f t="shared" si="110"/>
        <v>23</v>
      </c>
      <c r="I1037" s="1">
        <v>0.05</v>
      </c>
      <c r="J1037" s="1">
        <v>0.14593424077599693</v>
      </c>
      <c r="K1037" s="1">
        <v>0</v>
      </c>
      <c r="L1037" s="1">
        <f t="shared" si="111"/>
        <v>23</v>
      </c>
      <c r="M1037" s="1">
        <v>0.05</v>
      </c>
      <c r="N1037" s="1">
        <v>2.313994123654398E-95</v>
      </c>
      <c r="O1037" s="1">
        <v>1</v>
      </c>
    </row>
    <row r="1038" spans="8:15" x14ac:dyDescent="0.15">
      <c r="H1038" s="1">
        <f t="shared" si="110"/>
        <v>24</v>
      </c>
      <c r="I1038" s="1">
        <v>0.05</v>
      </c>
      <c r="J1038" s="1">
        <v>0.76689860661568543</v>
      </c>
      <c r="K1038" s="1">
        <v>0</v>
      </c>
      <c r="L1038" s="1">
        <f t="shared" si="111"/>
        <v>24</v>
      </c>
      <c r="M1038" s="1">
        <v>0.05</v>
      </c>
      <c r="N1038" s="1">
        <v>1.528142131587007E-96</v>
      </c>
      <c r="O1038" s="1">
        <v>1</v>
      </c>
    </row>
    <row r="1039" spans="8:15" x14ac:dyDescent="0.15">
      <c r="H1039" s="1">
        <f t="shared" si="110"/>
        <v>25</v>
      </c>
      <c r="I1039" s="1">
        <v>0.05</v>
      </c>
      <c r="J1039" s="1">
        <v>0.97221804813091572</v>
      </c>
      <c r="K1039" s="1">
        <v>0</v>
      </c>
      <c r="L1039" s="1">
        <f t="shared" si="111"/>
        <v>25</v>
      </c>
      <c r="M1039" s="1">
        <v>0.05</v>
      </c>
      <c r="N1039" s="1">
        <v>1.9202881557104605E-98</v>
      </c>
      <c r="O1039" s="1">
        <v>1</v>
      </c>
    </row>
    <row r="1040" spans="8:15" x14ac:dyDescent="0.15">
      <c r="H1040" s="1">
        <f t="shared" si="110"/>
        <v>26</v>
      </c>
      <c r="I1040" s="1">
        <v>0.05</v>
      </c>
      <c r="J1040" s="1">
        <v>0.77470338878485756</v>
      </c>
      <c r="K1040" s="1">
        <v>0</v>
      </c>
      <c r="L1040" s="1">
        <f t="shared" si="111"/>
        <v>26</v>
      </c>
      <c r="M1040" s="1">
        <v>0.05</v>
      </c>
      <c r="N1040" s="1">
        <v>1.6690465051643321E-95</v>
      </c>
      <c r="O1040" s="1">
        <v>1</v>
      </c>
    </row>
    <row r="1041" spans="8:15" x14ac:dyDescent="0.15">
      <c r="H1041" s="1">
        <f t="shared" si="110"/>
        <v>27</v>
      </c>
      <c r="I1041" s="1">
        <v>0.05</v>
      </c>
      <c r="J1041" s="1">
        <v>2.7196468791533004E-2</v>
      </c>
      <c r="K1041" s="1">
        <v>1</v>
      </c>
      <c r="L1041" s="1">
        <f t="shared" si="111"/>
        <v>27</v>
      </c>
      <c r="M1041" s="1">
        <v>0.05</v>
      </c>
      <c r="N1041" s="1">
        <v>5.7399542212208759E-99</v>
      </c>
      <c r="O1041" s="1">
        <v>1</v>
      </c>
    </row>
    <row r="1042" spans="8:15" x14ac:dyDescent="0.15">
      <c r="H1042" s="1">
        <f t="shared" si="110"/>
        <v>28</v>
      </c>
      <c r="I1042" s="1">
        <v>0.05</v>
      </c>
      <c r="J1042" s="1">
        <v>0.35968941296322632</v>
      </c>
      <c r="K1042" s="1">
        <v>0</v>
      </c>
      <c r="L1042" s="1">
        <f t="shared" si="111"/>
        <v>28</v>
      </c>
      <c r="M1042" s="1">
        <v>0.05</v>
      </c>
      <c r="N1042" s="1">
        <v>1.0997856368067266E-105</v>
      </c>
      <c r="O1042" s="1">
        <v>1</v>
      </c>
    </row>
    <row r="1043" spans="8:15" x14ac:dyDescent="0.15">
      <c r="H1043" s="1">
        <f t="shared" si="110"/>
        <v>29</v>
      </c>
      <c r="I1043" s="1">
        <v>0.05</v>
      </c>
      <c r="J1043" s="1">
        <v>0.81764144991498955</v>
      </c>
      <c r="K1043" s="1">
        <v>0</v>
      </c>
      <c r="L1043" s="1">
        <f t="shared" si="111"/>
        <v>29</v>
      </c>
      <c r="M1043" s="1">
        <v>0.05</v>
      </c>
      <c r="N1043" s="1">
        <v>2.0625796406425252E-103</v>
      </c>
      <c r="O1043" s="1">
        <v>1</v>
      </c>
    </row>
    <row r="1044" spans="8:15" x14ac:dyDescent="0.15">
      <c r="H1044" s="1">
        <f t="shared" si="110"/>
        <v>30</v>
      </c>
      <c r="I1044" s="1">
        <v>0.05</v>
      </c>
      <c r="J1044" s="1">
        <v>0.32869400702118945</v>
      </c>
      <c r="K1044" s="1">
        <v>0</v>
      </c>
      <c r="L1044" s="1">
        <f t="shared" si="111"/>
        <v>30</v>
      </c>
      <c r="M1044" s="1">
        <v>0.05</v>
      </c>
      <c r="N1044" s="1">
        <v>4.9659203040423903E-95</v>
      </c>
      <c r="O1044" s="1">
        <v>1</v>
      </c>
    </row>
    <row r="1045" spans="8:15" x14ac:dyDescent="0.15">
      <c r="H1045" s="1">
        <f t="shared" si="110"/>
        <v>31</v>
      </c>
      <c r="I1045" s="1">
        <v>0.05</v>
      </c>
      <c r="J1045" s="1">
        <v>0.57186671638966358</v>
      </c>
      <c r="K1045" s="1">
        <v>0</v>
      </c>
      <c r="L1045" s="1">
        <f t="shared" si="111"/>
        <v>31</v>
      </c>
      <c r="M1045" s="1">
        <v>0.05</v>
      </c>
      <c r="N1045" s="1">
        <v>1.0450134540688673E-109</v>
      </c>
      <c r="O1045" s="1">
        <v>1</v>
      </c>
    </row>
    <row r="1046" spans="8:15" x14ac:dyDescent="0.15">
      <c r="H1046" s="1">
        <f t="shared" si="110"/>
        <v>32</v>
      </c>
      <c r="I1046" s="1">
        <v>0.05</v>
      </c>
      <c r="J1046" s="1">
        <v>0.23524940079819789</v>
      </c>
      <c r="K1046" s="1">
        <v>0</v>
      </c>
      <c r="L1046" s="1">
        <f t="shared" si="111"/>
        <v>32</v>
      </c>
      <c r="M1046" s="1">
        <v>0.05</v>
      </c>
      <c r="N1046" s="1">
        <v>4.8296376789405651E-91</v>
      </c>
      <c r="O1046" s="1">
        <v>1</v>
      </c>
    </row>
    <row r="1047" spans="8:15" x14ac:dyDescent="0.15">
      <c r="H1047" s="1">
        <f t="shared" si="110"/>
        <v>33</v>
      </c>
      <c r="I1047" s="1">
        <v>0.05</v>
      </c>
      <c r="J1047" s="1">
        <v>0.54169248377845913</v>
      </c>
      <c r="K1047" s="1">
        <v>0</v>
      </c>
      <c r="L1047" s="1">
        <f t="shared" si="111"/>
        <v>33</v>
      </c>
      <c r="M1047" s="1">
        <v>0.05</v>
      </c>
      <c r="N1047" s="1">
        <v>4.1062497241038286E-111</v>
      </c>
      <c r="O1047" s="1">
        <v>1</v>
      </c>
    </row>
    <row r="1048" spans="8:15" x14ac:dyDescent="0.15">
      <c r="H1048" s="1">
        <f t="shared" si="110"/>
        <v>34</v>
      </c>
      <c r="I1048" s="1">
        <v>0.05</v>
      </c>
      <c r="J1048" s="1">
        <v>0.41118538849053954</v>
      </c>
      <c r="K1048" s="1">
        <v>0</v>
      </c>
      <c r="L1048" s="1">
        <f t="shared" si="111"/>
        <v>34</v>
      </c>
      <c r="M1048" s="1">
        <v>0.05</v>
      </c>
      <c r="N1048" s="1">
        <v>1.2406092772529146E-95</v>
      </c>
      <c r="O1048" s="1">
        <v>1</v>
      </c>
    </row>
    <row r="1049" spans="8:15" x14ac:dyDescent="0.15">
      <c r="H1049" s="1">
        <f t="shared" si="110"/>
        <v>35</v>
      </c>
      <c r="I1049" s="1">
        <v>0.05</v>
      </c>
      <c r="J1049" s="1">
        <v>2.7493598268995213E-2</v>
      </c>
      <c r="K1049" s="1">
        <v>1</v>
      </c>
      <c r="L1049" s="1">
        <f t="shared" si="111"/>
        <v>35</v>
      </c>
      <c r="M1049" s="1">
        <v>0.05</v>
      </c>
      <c r="N1049" s="1">
        <v>1.0277088258196127E-101</v>
      </c>
      <c r="O1049" s="1">
        <v>1</v>
      </c>
    </row>
    <row r="1050" spans="8:15" x14ac:dyDescent="0.15">
      <c r="H1050" s="1">
        <f t="shared" si="110"/>
        <v>36</v>
      </c>
      <c r="I1050" s="1">
        <v>0.05</v>
      </c>
      <c r="J1050" s="1">
        <v>0.61094423775885531</v>
      </c>
      <c r="K1050" s="1">
        <v>0</v>
      </c>
      <c r="L1050" s="1">
        <f t="shared" si="111"/>
        <v>36</v>
      </c>
      <c r="M1050" s="1">
        <v>0.05</v>
      </c>
      <c r="N1050" s="1">
        <v>7.5881975894191424E-117</v>
      </c>
      <c r="O1050" s="1">
        <v>1</v>
      </c>
    </row>
    <row r="1051" spans="8:15" x14ac:dyDescent="0.15">
      <c r="H1051" s="1">
        <f t="shared" si="110"/>
        <v>37</v>
      </c>
      <c r="I1051" s="1">
        <v>0.05</v>
      </c>
      <c r="J1051" s="1">
        <v>0.34930137138681361</v>
      </c>
      <c r="K1051" s="1">
        <v>0</v>
      </c>
      <c r="L1051" s="1">
        <f t="shared" si="111"/>
        <v>37</v>
      </c>
      <c r="M1051" s="1">
        <v>0.05</v>
      </c>
      <c r="N1051" s="1">
        <v>7.6516964189519985E-91</v>
      </c>
      <c r="O1051" s="1">
        <v>1</v>
      </c>
    </row>
    <row r="1052" spans="8:15" x14ac:dyDescent="0.15">
      <c r="H1052" s="1">
        <f t="shared" si="110"/>
        <v>38</v>
      </c>
      <c r="I1052" s="1">
        <v>0.05</v>
      </c>
      <c r="J1052" s="1">
        <v>0.27797610566147479</v>
      </c>
      <c r="K1052" s="1">
        <v>0</v>
      </c>
      <c r="L1052" s="1">
        <f t="shared" si="111"/>
        <v>38</v>
      </c>
      <c r="M1052" s="1">
        <v>0.05</v>
      </c>
      <c r="N1052" s="1">
        <v>3.7136371647678022E-105</v>
      </c>
      <c r="O1052" s="1">
        <v>1</v>
      </c>
    </row>
    <row r="1053" spans="8:15" x14ac:dyDescent="0.15">
      <c r="H1053" s="1">
        <f t="shared" si="110"/>
        <v>39</v>
      </c>
      <c r="I1053" s="1">
        <v>0.05</v>
      </c>
      <c r="J1053" s="1">
        <v>0.49232206057647765</v>
      </c>
      <c r="K1053" s="1">
        <v>0</v>
      </c>
      <c r="L1053" s="1">
        <f t="shared" si="111"/>
        <v>39</v>
      </c>
      <c r="M1053" s="1">
        <v>0.05</v>
      </c>
      <c r="N1053" s="1">
        <v>2.7085218343533069E-89</v>
      </c>
      <c r="O1053" s="1">
        <v>1</v>
      </c>
    </row>
    <row r="1054" spans="8:15" x14ac:dyDescent="0.15">
      <c r="H1054" s="1">
        <f t="shared" si="110"/>
        <v>40</v>
      </c>
      <c r="I1054" s="1">
        <v>0.05</v>
      </c>
      <c r="J1054" s="1">
        <v>0.53531960274836654</v>
      </c>
      <c r="K1054" s="1">
        <v>0</v>
      </c>
      <c r="L1054" s="1">
        <f t="shared" si="111"/>
        <v>40</v>
      </c>
      <c r="M1054" s="1">
        <v>0.05</v>
      </c>
      <c r="N1054" s="1">
        <v>2.2868583799634523E-106</v>
      </c>
      <c r="O1054" s="1">
        <v>1</v>
      </c>
    </row>
    <row r="1055" spans="8:15" x14ac:dyDescent="0.15">
      <c r="H1055" s="1">
        <f t="shared" si="110"/>
        <v>41</v>
      </c>
      <c r="I1055" s="1">
        <v>0.05</v>
      </c>
      <c r="J1055" s="1">
        <v>0.62605752938740356</v>
      </c>
      <c r="K1055" s="1">
        <v>0</v>
      </c>
      <c r="L1055" s="1">
        <f t="shared" si="111"/>
        <v>41</v>
      </c>
      <c r="M1055" s="1">
        <v>0.05</v>
      </c>
      <c r="N1055" s="1">
        <v>1.3989812946513074E-94</v>
      </c>
      <c r="O1055" s="1">
        <v>1</v>
      </c>
    </row>
    <row r="1056" spans="8:15" x14ac:dyDescent="0.15">
      <c r="H1056" s="1">
        <f t="shared" si="110"/>
        <v>42</v>
      </c>
      <c r="I1056" s="1">
        <v>0.05</v>
      </c>
      <c r="J1056" s="1">
        <v>0.25862701135688726</v>
      </c>
      <c r="K1056" s="1">
        <v>0</v>
      </c>
      <c r="L1056" s="1">
        <f t="shared" si="111"/>
        <v>42</v>
      </c>
      <c r="M1056" s="1">
        <v>0.05</v>
      </c>
      <c r="N1056" s="1">
        <v>2.3865182483941824E-90</v>
      </c>
      <c r="O1056" s="1">
        <v>1</v>
      </c>
    </row>
    <row r="1057" spans="8:15" x14ac:dyDescent="0.15">
      <c r="H1057" s="1">
        <f t="shared" si="110"/>
        <v>43</v>
      </c>
      <c r="I1057" s="1">
        <v>0.05</v>
      </c>
      <c r="J1057" s="1">
        <v>0.74224533903547263</v>
      </c>
      <c r="K1057" s="1">
        <v>0</v>
      </c>
      <c r="L1057" s="1">
        <f t="shared" si="111"/>
        <v>43</v>
      </c>
      <c r="M1057" s="1">
        <v>0.05</v>
      </c>
      <c r="N1057" s="1">
        <v>8.4097518952696696E-90</v>
      </c>
      <c r="O1057" s="1">
        <v>1</v>
      </c>
    </row>
    <row r="1058" spans="8:15" x14ac:dyDescent="0.15">
      <c r="H1058" s="1">
        <f t="shared" si="110"/>
        <v>44</v>
      </c>
      <c r="I1058" s="1">
        <v>0.05</v>
      </c>
      <c r="J1058" s="1">
        <v>0.36687073110961688</v>
      </c>
      <c r="K1058" s="1">
        <v>0</v>
      </c>
      <c r="L1058" s="1">
        <f t="shared" si="111"/>
        <v>44</v>
      </c>
      <c r="M1058" s="1">
        <v>0.05</v>
      </c>
      <c r="N1058" s="1">
        <v>1.54741449486525E-112</v>
      </c>
      <c r="O1058" s="1">
        <v>1</v>
      </c>
    </row>
    <row r="1059" spans="8:15" x14ac:dyDescent="0.15">
      <c r="H1059" s="1">
        <f t="shared" si="110"/>
        <v>45</v>
      </c>
      <c r="I1059" s="1">
        <v>0.05</v>
      </c>
      <c r="J1059" s="1">
        <v>0.54697155705221912</v>
      </c>
      <c r="K1059" s="1">
        <v>0</v>
      </c>
      <c r="L1059" s="1">
        <f t="shared" si="111"/>
        <v>45</v>
      </c>
      <c r="M1059" s="1">
        <v>0.05</v>
      </c>
      <c r="N1059" s="1">
        <v>4.8252419730451485E-109</v>
      </c>
      <c r="O1059" s="1">
        <v>1</v>
      </c>
    </row>
    <row r="1060" spans="8:15" x14ac:dyDescent="0.15">
      <c r="H1060" s="1">
        <f t="shared" si="110"/>
        <v>46</v>
      </c>
      <c r="I1060" s="1">
        <v>0.05</v>
      </c>
      <c r="J1060" s="1">
        <v>0.20657284663748432</v>
      </c>
      <c r="K1060" s="1">
        <v>0</v>
      </c>
      <c r="L1060" s="1">
        <f t="shared" si="111"/>
        <v>46</v>
      </c>
      <c r="M1060" s="1">
        <v>0.05</v>
      </c>
      <c r="N1060" s="1">
        <v>1.6082602172435566E-100</v>
      </c>
      <c r="O1060" s="1">
        <v>1</v>
      </c>
    </row>
    <row r="1061" spans="8:15" x14ac:dyDescent="0.15">
      <c r="H1061" s="1">
        <f t="shared" si="110"/>
        <v>47</v>
      </c>
      <c r="I1061" s="1">
        <v>0.05</v>
      </c>
      <c r="J1061" s="1">
        <v>0.81143582469877373</v>
      </c>
      <c r="K1061" s="1">
        <v>0</v>
      </c>
      <c r="L1061" s="1">
        <f t="shared" si="111"/>
        <v>47</v>
      </c>
      <c r="M1061" s="1">
        <v>0.05</v>
      </c>
      <c r="N1061" s="1">
        <v>1.8820767504883488E-103</v>
      </c>
      <c r="O1061" s="1">
        <v>1</v>
      </c>
    </row>
    <row r="1062" spans="8:15" x14ac:dyDescent="0.15">
      <c r="H1062" s="1">
        <f t="shared" si="110"/>
        <v>48</v>
      </c>
      <c r="I1062" s="1">
        <v>0.05</v>
      </c>
      <c r="J1062" s="1">
        <v>0.95807714370278285</v>
      </c>
      <c r="K1062" s="1">
        <v>0</v>
      </c>
      <c r="L1062" s="1">
        <f t="shared" si="111"/>
        <v>48</v>
      </c>
      <c r="M1062" s="1">
        <v>0.05</v>
      </c>
      <c r="N1062" s="1">
        <v>3.7025312432839847E-102</v>
      </c>
      <c r="O1062" s="1">
        <v>1</v>
      </c>
    </row>
    <row r="1063" spans="8:15" x14ac:dyDescent="0.15">
      <c r="H1063" s="1">
        <f t="shared" si="110"/>
        <v>49</v>
      </c>
      <c r="I1063" s="1">
        <v>0.05</v>
      </c>
      <c r="J1063" s="1">
        <v>0.39896090954533658</v>
      </c>
      <c r="K1063" s="1">
        <v>0</v>
      </c>
      <c r="L1063" s="1">
        <f t="shared" si="111"/>
        <v>49</v>
      </c>
      <c r="M1063" s="1">
        <v>0.05</v>
      </c>
      <c r="N1063" s="1">
        <v>3.0315693787627964E-106</v>
      </c>
      <c r="O1063" s="1">
        <v>1</v>
      </c>
    </row>
    <row r="1064" spans="8:15" x14ac:dyDescent="0.15">
      <c r="H1064" s="1">
        <f t="shared" si="110"/>
        <v>50</v>
      </c>
      <c r="I1064" s="1">
        <v>0.05</v>
      </c>
      <c r="J1064" s="1">
        <v>7.77147379536344E-2</v>
      </c>
      <c r="K1064" s="1">
        <v>0</v>
      </c>
      <c r="L1064" s="1">
        <f t="shared" si="111"/>
        <v>50</v>
      </c>
      <c r="M1064" s="1">
        <v>0.05</v>
      </c>
      <c r="N1064" s="1">
        <v>4.4229734218328459E-99</v>
      </c>
      <c r="O1064" s="1">
        <v>1</v>
      </c>
    </row>
    <row r="1065" spans="8:15" x14ac:dyDescent="0.15">
      <c r="H1065" s="1">
        <f t="shared" si="110"/>
        <v>51</v>
      </c>
      <c r="I1065" s="1">
        <v>0.05</v>
      </c>
      <c r="J1065" s="1">
        <v>0.3638887459024156</v>
      </c>
      <c r="K1065" s="1">
        <v>0</v>
      </c>
      <c r="L1065" s="1">
        <f t="shared" si="111"/>
        <v>51</v>
      </c>
      <c r="M1065" s="1">
        <v>0.05</v>
      </c>
      <c r="N1065" s="1">
        <v>1.0355937611655893E-105</v>
      </c>
      <c r="O1065" s="1">
        <v>1</v>
      </c>
    </row>
    <row r="1066" spans="8:15" x14ac:dyDescent="0.15">
      <c r="H1066" s="1">
        <f t="shared" si="110"/>
        <v>52</v>
      </c>
      <c r="I1066" s="1">
        <v>0.05</v>
      </c>
      <c r="J1066" s="1">
        <v>0.87940712623992467</v>
      </c>
      <c r="K1066" s="1">
        <v>0</v>
      </c>
      <c r="L1066" s="1">
        <f t="shared" si="111"/>
        <v>52</v>
      </c>
      <c r="M1066" s="1">
        <v>0.05</v>
      </c>
      <c r="N1066" s="1">
        <v>8.3494471524032662E-98</v>
      </c>
      <c r="O1066" s="1">
        <v>1</v>
      </c>
    </row>
    <row r="1067" spans="8:15" x14ac:dyDescent="0.15">
      <c r="H1067" s="1">
        <f t="shared" si="110"/>
        <v>53</v>
      </c>
      <c r="I1067" s="1">
        <v>0.05</v>
      </c>
      <c r="J1067" s="1">
        <v>0.97640263461564447</v>
      </c>
      <c r="K1067" s="1">
        <v>0</v>
      </c>
      <c r="L1067" s="1">
        <f t="shared" si="111"/>
        <v>53</v>
      </c>
      <c r="M1067" s="1">
        <v>0.05</v>
      </c>
      <c r="N1067" s="1">
        <v>1.2885203312475401E-88</v>
      </c>
      <c r="O1067" s="1">
        <v>1</v>
      </c>
    </row>
    <row r="1068" spans="8:15" x14ac:dyDescent="0.15">
      <c r="H1068" s="1">
        <f t="shared" si="110"/>
        <v>54</v>
      </c>
      <c r="I1068" s="1">
        <v>0.05</v>
      </c>
      <c r="J1068" s="1">
        <v>0.91690218007429924</v>
      </c>
      <c r="K1068" s="1">
        <v>0</v>
      </c>
      <c r="L1068" s="1">
        <f t="shared" si="111"/>
        <v>54</v>
      </c>
      <c r="M1068" s="1">
        <v>0.05</v>
      </c>
      <c r="N1068" s="1">
        <v>6.3206429194841235E-106</v>
      </c>
      <c r="O1068" s="1">
        <v>1</v>
      </c>
    </row>
    <row r="1069" spans="8:15" x14ac:dyDescent="0.15">
      <c r="H1069" s="1">
        <f t="shared" si="110"/>
        <v>55</v>
      </c>
      <c r="I1069" s="1">
        <v>0.05</v>
      </c>
      <c r="J1069" s="1">
        <v>6.6111991900287589E-2</v>
      </c>
      <c r="K1069" s="1">
        <v>0</v>
      </c>
      <c r="L1069" s="1">
        <f t="shared" si="111"/>
        <v>55</v>
      </c>
      <c r="M1069" s="1">
        <v>0.05</v>
      </c>
      <c r="N1069" s="1">
        <v>1.2457235669442471E-99</v>
      </c>
      <c r="O1069" s="1">
        <v>1</v>
      </c>
    </row>
    <row r="1070" spans="8:15" x14ac:dyDescent="0.15">
      <c r="H1070" s="1">
        <f t="shared" si="110"/>
        <v>56</v>
      </c>
      <c r="I1070" s="1">
        <v>0.05</v>
      </c>
      <c r="J1070" s="1">
        <v>0.80865670411320456</v>
      </c>
      <c r="K1070" s="1">
        <v>0</v>
      </c>
      <c r="L1070" s="1">
        <f t="shared" si="111"/>
        <v>56</v>
      </c>
      <c r="M1070" s="1">
        <v>0.05</v>
      </c>
      <c r="N1070" s="1">
        <v>1.0962430227905262E-99</v>
      </c>
      <c r="O1070" s="1">
        <v>1</v>
      </c>
    </row>
    <row r="1071" spans="8:15" x14ac:dyDescent="0.15">
      <c r="H1071" s="1">
        <f t="shared" si="110"/>
        <v>57</v>
      </c>
      <c r="I1071" s="1">
        <v>0.05</v>
      </c>
      <c r="J1071" s="1">
        <v>0.78753643539551299</v>
      </c>
      <c r="K1071" s="1">
        <v>0</v>
      </c>
      <c r="L1071" s="1">
        <f t="shared" si="111"/>
        <v>57</v>
      </c>
      <c r="M1071" s="1">
        <v>0.05</v>
      </c>
      <c r="N1071" s="1">
        <v>9.1368462906862404E-110</v>
      </c>
      <c r="O1071" s="1">
        <v>1</v>
      </c>
    </row>
    <row r="1072" spans="8:15" x14ac:dyDescent="0.15">
      <c r="H1072" s="1">
        <f t="shared" si="110"/>
        <v>58</v>
      </c>
      <c r="I1072" s="1">
        <v>0.05</v>
      </c>
      <c r="J1072" s="1">
        <v>0.99271235679044056</v>
      </c>
      <c r="K1072" s="1">
        <v>0</v>
      </c>
      <c r="L1072" s="1">
        <f t="shared" si="111"/>
        <v>58</v>
      </c>
      <c r="M1072" s="1">
        <v>0.05</v>
      </c>
      <c r="N1072" s="1">
        <v>3.3241288571362087E-99</v>
      </c>
      <c r="O1072" s="1">
        <v>1</v>
      </c>
    </row>
    <row r="1073" spans="8:15" x14ac:dyDescent="0.15">
      <c r="H1073" s="1">
        <f t="shared" si="110"/>
        <v>59</v>
      </c>
      <c r="I1073" s="1">
        <v>0.05</v>
      </c>
      <c r="J1073" s="1">
        <v>0.60301229020125069</v>
      </c>
      <c r="K1073" s="1">
        <v>0</v>
      </c>
      <c r="L1073" s="1">
        <f t="shared" si="111"/>
        <v>59</v>
      </c>
      <c r="M1073" s="1">
        <v>0.05</v>
      </c>
      <c r="N1073" s="1">
        <v>2.3004762980498005E-94</v>
      </c>
      <c r="O1073" s="1">
        <v>1</v>
      </c>
    </row>
    <row r="1074" spans="8:15" x14ac:dyDescent="0.15">
      <c r="H1074" s="1">
        <f t="shared" si="110"/>
        <v>60</v>
      </c>
      <c r="I1074" s="1">
        <v>0.05</v>
      </c>
      <c r="J1074" s="1">
        <v>0.35255592656048773</v>
      </c>
      <c r="K1074" s="1">
        <v>0</v>
      </c>
      <c r="L1074" s="1">
        <f t="shared" si="111"/>
        <v>60</v>
      </c>
      <c r="M1074" s="1">
        <v>0.05</v>
      </c>
      <c r="N1074" s="1">
        <v>8.1347627371521777E-95</v>
      </c>
      <c r="O1074" s="1">
        <v>1</v>
      </c>
    </row>
    <row r="1075" spans="8:15" x14ac:dyDescent="0.15">
      <c r="H1075" s="1">
        <f t="shared" si="110"/>
        <v>61</v>
      </c>
      <c r="I1075" s="1">
        <v>0.05</v>
      </c>
      <c r="J1075" s="1">
        <v>0.98622674132124988</v>
      </c>
      <c r="K1075" s="1">
        <v>0</v>
      </c>
      <c r="L1075" s="1">
        <f t="shared" si="111"/>
        <v>61</v>
      </c>
      <c r="M1075" s="1">
        <v>0.05</v>
      </c>
      <c r="N1075" s="1">
        <v>9.8585891981277282E-106</v>
      </c>
      <c r="O1075" s="1">
        <v>1</v>
      </c>
    </row>
    <row r="1076" spans="8:15" x14ac:dyDescent="0.15">
      <c r="H1076" s="1">
        <f t="shared" si="110"/>
        <v>62</v>
      </c>
      <c r="I1076" s="1">
        <v>0.05</v>
      </c>
      <c r="J1076" s="1">
        <v>0.89099156858959749</v>
      </c>
      <c r="K1076" s="1">
        <v>0</v>
      </c>
      <c r="L1076" s="1">
        <f t="shared" si="111"/>
        <v>62</v>
      </c>
      <c r="M1076" s="1">
        <v>0.05</v>
      </c>
      <c r="N1076" s="1">
        <v>5.3411999156304895E-94</v>
      </c>
      <c r="O1076" s="1">
        <v>1</v>
      </c>
    </row>
    <row r="1077" spans="8:15" x14ac:dyDescent="0.15">
      <c r="H1077" s="1">
        <f t="shared" si="110"/>
        <v>63</v>
      </c>
      <c r="I1077" s="1">
        <v>0.05</v>
      </c>
      <c r="J1077" s="1">
        <v>0.33110549482539442</v>
      </c>
      <c r="K1077" s="1">
        <v>0</v>
      </c>
      <c r="L1077" s="1">
        <f t="shared" si="111"/>
        <v>63</v>
      </c>
      <c r="M1077" s="1">
        <v>0.05</v>
      </c>
      <c r="N1077" s="1">
        <v>8.1051954094415675E-96</v>
      </c>
      <c r="O1077" s="1">
        <v>1</v>
      </c>
    </row>
    <row r="1078" spans="8:15" x14ac:dyDescent="0.15">
      <c r="H1078" s="1">
        <f t="shared" si="110"/>
        <v>64</v>
      </c>
      <c r="I1078" s="1">
        <v>0.05</v>
      </c>
      <c r="J1078" s="1">
        <v>0.26718783183089734</v>
      </c>
      <c r="K1078" s="1">
        <v>0</v>
      </c>
      <c r="L1078" s="1">
        <f t="shared" si="111"/>
        <v>64</v>
      </c>
      <c r="M1078" s="1">
        <v>0.05</v>
      </c>
      <c r="N1078" s="1">
        <v>7.0264109171145496E-94</v>
      </c>
      <c r="O1078" s="1">
        <v>1</v>
      </c>
    </row>
    <row r="1079" spans="8:15" x14ac:dyDescent="0.15">
      <c r="H1079" s="1">
        <f t="shared" si="110"/>
        <v>65</v>
      </c>
      <c r="I1079" s="1">
        <v>0.05</v>
      </c>
      <c r="J1079" s="1">
        <v>0.91566168620979593</v>
      </c>
      <c r="K1079" s="1">
        <v>0</v>
      </c>
      <c r="L1079" s="1">
        <f t="shared" si="111"/>
        <v>65</v>
      </c>
      <c r="M1079" s="1">
        <v>0.05</v>
      </c>
      <c r="N1079" s="1">
        <v>5.1650560639448593E-96</v>
      </c>
      <c r="O1079" s="1">
        <v>1</v>
      </c>
    </row>
    <row r="1080" spans="8:15" x14ac:dyDescent="0.15">
      <c r="H1080" s="1">
        <f t="shared" si="110"/>
        <v>66</v>
      </c>
      <c r="I1080" s="1">
        <v>0.05</v>
      </c>
      <c r="J1080" s="1">
        <v>0.77201063617244159</v>
      </c>
      <c r="K1080" s="1">
        <v>0</v>
      </c>
      <c r="L1080" s="1">
        <f t="shared" si="111"/>
        <v>66</v>
      </c>
      <c r="M1080" s="1">
        <v>0.05</v>
      </c>
      <c r="N1080" s="1">
        <v>4.1812572576246006E-97</v>
      </c>
      <c r="O1080" s="1">
        <v>1</v>
      </c>
    </row>
    <row r="1081" spans="8:15" x14ac:dyDescent="0.15">
      <c r="H1081" s="1">
        <f t="shared" ref="H1081:H1114" si="112">1+H1080</f>
        <v>67</v>
      </c>
      <c r="I1081" s="1">
        <v>0.05</v>
      </c>
      <c r="J1081" s="1">
        <v>0.74660074801214826</v>
      </c>
      <c r="K1081" s="1">
        <v>0</v>
      </c>
      <c r="L1081" s="1">
        <f t="shared" ref="L1081:L1114" si="113">1+L1080</f>
        <v>67</v>
      </c>
      <c r="M1081" s="1">
        <v>0.05</v>
      </c>
      <c r="N1081" s="1">
        <v>5.2065815179439896E-101</v>
      </c>
      <c r="O1081" s="1">
        <v>1</v>
      </c>
    </row>
    <row r="1082" spans="8:15" x14ac:dyDescent="0.15">
      <c r="H1082" s="1">
        <f t="shared" si="112"/>
        <v>68</v>
      </c>
      <c r="I1082" s="1">
        <v>0.05</v>
      </c>
      <c r="J1082" s="1">
        <v>0.51969976105430904</v>
      </c>
      <c r="K1082" s="1">
        <v>0</v>
      </c>
      <c r="L1082" s="1">
        <f t="shared" si="113"/>
        <v>68</v>
      </c>
      <c r="M1082" s="1">
        <v>0.05</v>
      </c>
      <c r="N1082" s="1">
        <v>1.3143759054492898E-109</v>
      </c>
      <c r="O1082" s="1">
        <v>1</v>
      </c>
    </row>
    <row r="1083" spans="8:15" x14ac:dyDescent="0.15">
      <c r="H1083" s="1">
        <f t="shared" si="112"/>
        <v>69</v>
      </c>
      <c r="I1083" s="1">
        <v>0.05</v>
      </c>
      <c r="J1083" s="1">
        <v>0.86155600728766946</v>
      </c>
      <c r="K1083" s="1">
        <v>0</v>
      </c>
      <c r="L1083" s="1">
        <f t="shared" si="113"/>
        <v>69</v>
      </c>
      <c r="M1083" s="1">
        <v>0.05</v>
      </c>
      <c r="N1083" s="1">
        <v>4.1327242876190723E-93</v>
      </c>
      <c r="O1083" s="1">
        <v>1</v>
      </c>
    </row>
    <row r="1084" spans="8:15" x14ac:dyDescent="0.15">
      <c r="H1084" s="1">
        <f t="shared" si="112"/>
        <v>70</v>
      </c>
      <c r="I1084" s="1">
        <v>0.05</v>
      </c>
      <c r="J1084" s="1">
        <v>0.9530270489344137</v>
      </c>
      <c r="K1084" s="1">
        <v>0</v>
      </c>
      <c r="L1084" s="1">
        <f t="shared" si="113"/>
        <v>70</v>
      </c>
      <c r="M1084" s="1">
        <v>0.05</v>
      </c>
      <c r="N1084" s="1">
        <v>2.2778293658768968E-90</v>
      </c>
      <c r="O1084" s="1">
        <v>1</v>
      </c>
    </row>
    <row r="1085" spans="8:15" x14ac:dyDescent="0.15">
      <c r="H1085" s="1">
        <f t="shared" si="112"/>
        <v>71</v>
      </c>
      <c r="I1085" s="1">
        <v>0.05</v>
      </c>
      <c r="J1085" s="1">
        <v>0.12438762881408871</v>
      </c>
      <c r="K1085" s="1">
        <v>0</v>
      </c>
      <c r="L1085" s="1">
        <f t="shared" si="113"/>
        <v>71</v>
      </c>
      <c r="M1085" s="1">
        <v>0.05</v>
      </c>
      <c r="N1085" s="1">
        <v>5.6088268799016575E-109</v>
      </c>
      <c r="O1085" s="1">
        <v>1</v>
      </c>
    </row>
    <row r="1086" spans="8:15" x14ac:dyDescent="0.15">
      <c r="H1086" s="1">
        <f t="shared" si="112"/>
        <v>72</v>
      </c>
      <c r="I1086" s="1">
        <v>0.05</v>
      </c>
      <c r="J1086" s="1">
        <v>0.70337487130880905</v>
      </c>
      <c r="K1086" s="1">
        <v>0</v>
      </c>
      <c r="L1086" s="1">
        <f t="shared" si="113"/>
        <v>72</v>
      </c>
      <c r="M1086" s="1">
        <v>0.05</v>
      </c>
      <c r="N1086" s="1">
        <v>2.1787265028286909E-94</v>
      </c>
      <c r="O1086" s="1">
        <v>1</v>
      </c>
    </row>
    <row r="1087" spans="8:15" x14ac:dyDescent="0.15">
      <c r="H1087" s="1">
        <f t="shared" si="112"/>
        <v>73</v>
      </c>
      <c r="I1087" s="1">
        <v>0.05</v>
      </c>
      <c r="J1087" s="1">
        <v>7.1854822152797246E-2</v>
      </c>
      <c r="K1087" s="1">
        <v>0</v>
      </c>
      <c r="L1087" s="1">
        <f t="shared" si="113"/>
        <v>73</v>
      </c>
      <c r="M1087" s="1">
        <v>0.05</v>
      </c>
      <c r="N1087" s="1">
        <v>1.1851406477409223E-88</v>
      </c>
      <c r="O1087" s="1">
        <v>1</v>
      </c>
    </row>
    <row r="1088" spans="8:15" x14ac:dyDescent="0.15">
      <c r="H1088" s="1">
        <f t="shared" si="112"/>
        <v>74</v>
      </c>
      <c r="I1088" s="1">
        <v>0.05</v>
      </c>
      <c r="J1088" s="1">
        <v>0.59396413217673227</v>
      </c>
      <c r="K1088" s="1">
        <v>0</v>
      </c>
      <c r="L1088" s="1">
        <f t="shared" si="113"/>
        <v>74</v>
      </c>
      <c r="M1088" s="1">
        <v>0.05</v>
      </c>
      <c r="N1088" s="1">
        <v>4.7645911577220712E-94</v>
      </c>
      <c r="O1088" s="1">
        <v>1</v>
      </c>
    </row>
    <row r="1089" spans="8:15" x14ac:dyDescent="0.15">
      <c r="H1089" s="1">
        <f t="shared" si="112"/>
        <v>75</v>
      </c>
      <c r="I1089" s="1">
        <v>0.05</v>
      </c>
      <c r="J1089" s="1">
        <v>0.94312406768261781</v>
      </c>
      <c r="K1089" s="1">
        <v>0</v>
      </c>
      <c r="L1089" s="1">
        <f t="shared" si="113"/>
        <v>75</v>
      </c>
      <c r="M1089" s="1">
        <v>0.05</v>
      </c>
      <c r="N1089" s="1">
        <v>9.8293460548551028E-86</v>
      </c>
      <c r="O1089" s="1">
        <v>1</v>
      </c>
    </row>
    <row r="1090" spans="8:15" x14ac:dyDescent="0.15">
      <c r="H1090" s="1">
        <f t="shared" si="112"/>
        <v>76</v>
      </c>
      <c r="I1090" s="1">
        <v>0.05</v>
      </c>
      <c r="J1090" s="1">
        <v>0.13855861254179158</v>
      </c>
      <c r="K1090" s="1">
        <v>0</v>
      </c>
      <c r="L1090" s="1">
        <f t="shared" si="113"/>
        <v>76</v>
      </c>
      <c r="M1090" s="1">
        <v>0.05</v>
      </c>
      <c r="N1090" s="1">
        <v>1.7265853137675322E-90</v>
      </c>
      <c r="O1090" s="1">
        <v>1</v>
      </c>
    </row>
    <row r="1091" spans="8:15" x14ac:dyDescent="0.15">
      <c r="H1091" s="1">
        <f t="shared" si="112"/>
        <v>77</v>
      </c>
      <c r="I1091" s="1">
        <v>0.05</v>
      </c>
      <c r="J1091" s="1">
        <v>0.35168497203697113</v>
      </c>
      <c r="K1091" s="1">
        <v>0</v>
      </c>
      <c r="L1091" s="1">
        <f t="shared" si="113"/>
        <v>77</v>
      </c>
      <c r="M1091" s="1">
        <v>0.05</v>
      </c>
      <c r="N1091" s="1">
        <v>1.7902652018000294E-94</v>
      </c>
      <c r="O1091" s="1">
        <v>1</v>
      </c>
    </row>
    <row r="1092" spans="8:15" x14ac:dyDescent="0.15">
      <c r="H1092" s="1">
        <f t="shared" si="112"/>
        <v>78</v>
      </c>
      <c r="I1092" s="1">
        <v>0.05</v>
      </c>
      <c r="J1092" s="1">
        <v>0.5438240875593654</v>
      </c>
      <c r="K1092" s="1">
        <v>0</v>
      </c>
      <c r="L1092" s="1">
        <f t="shared" si="113"/>
        <v>78</v>
      </c>
      <c r="M1092" s="1">
        <v>0.05</v>
      </c>
      <c r="N1092" s="1">
        <v>9.1338262453620421E-114</v>
      </c>
      <c r="O1092" s="1">
        <v>1</v>
      </c>
    </row>
    <row r="1093" spans="8:15" x14ac:dyDescent="0.15">
      <c r="H1093" s="1">
        <f t="shared" si="112"/>
        <v>79</v>
      </c>
      <c r="I1093" s="1">
        <v>0.05</v>
      </c>
      <c r="J1093" s="1">
        <v>0.71327229523671631</v>
      </c>
      <c r="K1093" s="1">
        <v>0</v>
      </c>
      <c r="L1093" s="1">
        <f t="shared" si="113"/>
        <v>79</v>
      </c>
      <c r="M1093" s="1">
        <v>0.05</v>
      </c>
      <c r="N1093" s="1">
        <v>5.0589805722565114E-113</v>
      </c>
      <c r="O1093" s="1">
        <v>1</v>
      </c>
    </row>
    <row r="1094" spans="8:15" x14ac:dyDescent="0.15">
      <c r="H1094" s="1">
        <f t="shared" si="112"/>
        <v>80</v>
      </c>
      <c r="I1094" s="1">
        <v>0.05</v>
      </c>
      <c r="J1094" s="1">
        <v>0.75093281591023842</v>
      </c>
      <c r="K1094" s="1">
        <v>0</v>
      </c>
      <c r="L1094" s="1">
        <f t="shared" si="113"/>
        <v>80</v>
      </c>
      <c r="M1094" s="1">
        <v>0.05</v>
      </c>
      <c r="N1094" s="1">
        <v>1.6126444699963963E-104</v>
      </c>
      <c r="O1094" s="1">
        <v>1</v>
      </c>
    </row>
    <row r="1095" spans="8:15" x14ac:dyDescent="0.15">
      <c r="H1095" s="1">
        <f t="shared" si="112"/>
        <v>81</v>
      </c>
      <c r="I1095" s="1">
        <v>0.05</v>
      </c>
      <c r="J1095" s="1">
        <v>8.5549852572791685E-2</v>
      </c>
      <c r="K1095" s="1">
        <v>0</v>
      </c>
      <c r="L1095" s="1">
        <f t="shared" si="113"/>
        <v>81</v>
      </c>
      <c r="M1095" s="1">
        <v>0.05</v>
      </c>
      <c r="N1095" s="1">
        <v>2.7815834848947591E-86</v>
      </c>
      <c r="O1095" s="1">
        <v>1</v>
      </c>
    </row>
    <row r="1096" spans="8:15" x14ac:dyDescent="0.15">
      <c r="H1096" s="1">
        <f t="shared" si="112"/>
        <v>82</v>
      </c>
      <c r="I1096" s="1">
        <v>0.05</v>
      </c>
      <c r="J1096" s="1">
        <v>0.2574889982657772</v>
      </c>
      <c r="K1096" s="1">
        <v>0</v>
      </c>
      <c r="L1096" s="1">
        <f t="shared" si="113"/>
        <v>82</v>
      </c>
      <c r="M1096" s="1">
        <v>0.05</v>
      </c>
      <c r="N1096" s="1">
        <v>2.2513563058627189E-93</v>
      </c>
      <c r="O1096" s="1">
        <v>1</v>
      </c>
    </row>
    <row r="1097" spans="8:15" x14ac:dyDescent="0.15">
      <c r="H1097" s="1">
        <f t="shared" si="112"/>
        <v>83</v>
      </c>
      <c r="I1097" s="1">
        <v>0.05</v>
      </c>
      <c r="J1097" s="1">
        <v>0.22431724577274326</v>
      </c>
      <c r="K1097" s="1">
        <v>0</v>
      </c>
      <c r="L1097" s="1">
        <f t="shared" si="113"/>
        <v>83</v>
      </c>
      <c r="M1097" s="1">
        <v>0.05</v>
      </c>
      <c r="N1097" s="1">
        <v>1.4527951823466616E-99</v>
      </c>
      <c r="O1097" s="1">
        <v>1</v>
      </c>
    </row>
    <row r="1098" spans="8:15" x14ac:dyDescent="0.15">
      <c r="H1098" s="1">
        <f t="shared" si="112"/>
        <v>84</v>
      </c>
      <c r="I1098" s="1">
        <v>0.05</v>
      </c>
      <c r="J1098" s="1">
        <v>0.9845505890146472</v>
      </c>
      <c r="K1098" s="1">
        <v>0</v>
      </c>
      <c r="L1098" s="1">
        <f t="shared" si="113"/>
        <v>84</v>
      </c>
      <c r="M1098" s="1">
        <v>0.05</v>
      </c>
      <c r="N1098" s="1">
        <v>4.2848914885741345E-117</v>
      </c>
      <c r="O1098" s="1">
        <v>1</v>
      </c>
    </row>
    <row r="1099" spans="8:15" x14ac:dyDescent="0.15">
      <c r="H1099" s="1">
        <f t="shared" si="112"/>
        <v>85</v>
      </c>
      <c r="I1099" s="1">
        <v>0.05</v>
      </c>
      <c r="J1099" s="1">
        <v>0.44264008058447779</v>
      </c>
      <c r="K1099" s="1">
        <v>0</v>
      </c>
      <c r="L1099" s="1">
        <f t="shared" si="113"/>
        <v>85</v>
      </c>
      <c r="M1099" s="1">
        <v>0.05</v>
      </c>
      <c r="N1099" s="1">
        <v>4.0169974346153509E-88</v>
      </c>
      <c r="O1099" s="1">
        <v>1</v>
      </c>
    </row>
    <row r="1100" spans="8:15" x14ac:dyDescent="0.15">
      <c r="H1100" s="1">
        <f t="shared" si="112"/>
        <v>86</v>
      </c>
      <c r="I1100" s="1">
        <v>0.05</v>
      </c>
      <c r="J1100" s="1">
        <v>0.96748623754769048</v>
      </c>
      <c r="K1100" s="1">
        <v>0</v>
      </c>
      <c r="L1100" s="1">
        <f t="shared" si="113"/>
        <v>86</v>
      </c>
      <c r="M1100" s="1">
        <v>0.05</v>
      </c>
      <c r="N1100" s="1">
        <v>4.3665881036623041E-101</v>
      </c>
      <c r="O1100" s="1">
        <v>1</v>
      </c>
    </row>
    <row r="1101" spans="8:15" x14ac:dyDescent="0.15">
      <c r="H1101" s="1">
        <f t="shared" si="112"/>
        <v>87</v>
      </c>
      <c r="I1101" s="1">
        <v>0.05</v>
      </c>
      <c r="J1101" s="1">
        <v>0.38603445792756563</v>
      </c>
      <c r="K1101" s="1">
        <v>0</v>
      </c>
      <c r="L1101" s="1">
        <f t="shared" si="113"/>
        <v>87</v>
      </c>
      <c r="M1101" s="1">
        <v>0.05</v>
      </c>
      <c r="N1101" s="1">
        <v>4.6485471763757632E-80</v>
      </c>
      <c r="O1101" s="1">
        <v>1</v>
      </c>
    </row>
    <row r="1102" spans="8:15" x14ac:dyDescent="0.15">
      <c r="H1102" s="1">
        <f t="shared" si="112"/>
        <v>88</v>
      </c>
      <c r="I1102" s="1">
        <v>0.05</v>
      </c>
      <c r="J1102" s="1">
        <v>0.63672676289068098</v>
      </c>
      <c r="K1102" s="1">
        <v>0</v>
      </c>
      <c r="L1102" s="1">
        <f t="shared" si="113"/>
        <v>88</v>
      </c>
      <c r="M1102" s="1">
        <v>0.05</v>
      </c>
      <c r="N1102" s="1">
        <v>4.0921159999732524E-97</v>
      </c>
      <c r="O1102" s="1">
        <v>1</v>
      </c>
    </row>
    <row r="1103" spans="8:15" x14ac:dyDescent="0.15">
      <c r="H1103" s="1">
        <f t="shared" si="112"/>
        <v>89</v>
      </c>
      <c r="I1103" s="1">
        <v>0.05</v>
      </c>
      <c r="J1103" s="1">
        <v>4.9985702198155797E-2</v>
      </c>
      <c r="K1103" s="1">
        <v>1</v>
      </c>
      <c r="L1103" s="1">
        <f t="shared" si="113"/>
        <v>89</v>
      </c>
      <c r="M1103" s="1">
        <v>0.05</v>
      </c>
      <c r="N1103" s="1">
        <v>4.2550081612696748E-106</v>
      </c>
      <c r="O1103" s="1">
        <v>1</v>
      </c>
    </row>
    <row r="1104" spans="8:15" x14ac:dyDescent="0.15">
      <c r="H1104" s="1">
        <f t="shared" si="112"/>
        <v>90</v>
      </c>
      <c r="I1104" s="1">
        <v>0.05</v>
      </c>
      <c r="J1104" s="1">
        <v>0.92127735130846888</v>
      </c>
      <c r="K1104" s="1">
        <v>0</v>
      </c>
      <c r="L1104" s="1">
        <f t="shared" si="113"/>
        <v>90</v>
      </c>
      <c r="M1104" s="1">
        <v>0.05</v>
      </c>
      <c r="N1104" s="1">
        <v>2.3495496232000771E-97</v>
      </c>
      <c r="O1104" s="1">
        <v>1</v>
      </c>
    </row>
    <row r="1105" spans="8:15" x14ac:dyDescent="0.15">
      <c r="H1105" s="1">
        <f t="shared" si="112"/>
        <v>91</v>
      </c>
      <c r="I1105" s="1">
        <v>0.05</v>
      </c>
      <c r="J1105" s="1">
        <v>0.19388637146720011</v>
      </c>
      <c r="K1105" s="1">
        <v>0</v>
      </c>
      <c r="L1105" s="1">
        <f t="shared" si="113"/>
        <v>91</v>
      </c>
      <c r="M1105" s="1">
        <v>0.05</v>
      </c>
      <c r="N1105" s="1">
        <v>1.6400202879440056E-88</v>
      </c>
      <c r="O1105" s="1">
        <v>1</v>
      </c>
    </row>
    <row r="1106" spans="8:15" x14ac:dyDescent="0.15">
      <c r="H1106" s="1">
        <f t="shared" si="112"/>
        <v>92</v>
      </c>
      <c r="I1106" s="1">
        <v>0.05</v>
      </c>
      <c r="J1106" s="1">
        <v>0.44265781715204622</v>
      </c>
      <c r="K1106" s="1">
        <v>0</v>
      </c>
      <c r="L1106" s="1">
        <f t="shared" si="113"/>
        <v>92</v>
      </c>
      <c r="M1106" s="1">
        <v>0.05</v>
      </c>
      <c r="N1106" s="1">
        <v>5.944208356172975E-105</v>
      </c>
      <c r="O1106" s="1">
        <v>1</v>
      </c>
    </row>
    <row r="1107" spans="8:15" x14ac:dyDescent="0.15">
      <c r="H1107" s="1">
        <f t="shared" si="112"/>
        <v>93</v>
      </c>
      <c r="I1107" s="1">
        <v>0.05</v>
      </c>
      <c r="J1107" s="1">
        <v>0.6633862652060396</v>
      </c>
      <c r="K1107" s="1">
        <v>0</v>
      </c>
      <c r="L1107" s="1">
        <f t="shared" si="113"/>
        <v>93</v>
      </c>
      <c r="M1107" s="1">
        <v>0.05</v>
      </c>
      <c r="N1107" s="1">
        <v>4.5613761326111455E-120</v>
      </c>
      <c r="O1107" s="1">
        <v>1</v>
      </c>
    </row>
    <row r="1108" spans="8:15" x14ac:dyDescent="0.15">
      <c r="H1108" s="1">
        <f t="shared" si="112"/>
        <v>94</v>
      </c>
      <c r="I1108" s="1">
        <v>0.05</v>
      </c>
      <c r="J1108" s="1">
        <v>0.35918578404828327</v>
      </c>
      <c r="K1108" s="1">
        <v>0</v>
      </c>
      <c r="L1108" s="1">
        <f t="shared" si="113"/>
        <v>94</v>
      </c>
      <c r="M1108" s="1">
        <v>0.05</v>
      </c>
      <c r="N1108" s="1">
        <v>6.7884837814595148E-97</v>
      </c>
      <c r="O1108" s="1">
        <v>1</v>
      </c>
    </row>
    <row r="1109" spans="8:15" x14ac:dyDescent="0.15">
      <c r="H1109" s="1">
        <f t="shared" si="112"/>
        <v>95</v>
      </c>
      <c r="I1109" s="1">
        <v>0.05</v>
      </c>
      <c r="J1109" s="1">
        <v>0.7958795445423551</v>
      </c>
      <c r="K1109" s="1">
        <v>0</v>
      </c>
      <c r="L1109" s="1">
        <f t="shared" si="113"/>
        <v>95</v>
      </c>
      <c r="M1109" s="1">
        <v>0.05</v>
      </c>
      <c r="N1109" s="1">
        <v>1.1860376936096147E-101</v>
      </c>
      <c r="O1109" s="1">
        <v>1</v>
      </c>
    </row>
    <row r="1110" spans="8:15" x14ac:dyDescent="0.15">
      <c r="H1110" s="1">
        <f t="shared" si="112"/>
        <v>96</v>
      </c>
      <c r="I1110" s="1">
        <v>0.05</v>
      </c>
      <c r="J1110" s="1">
        <v>0.76136223555045279</v>
      </c>
      <c r="K1110" s="1">
        <v>0</v>
      </c>
      <c r="L1110" s="1">
        <f t="shared" si="113"/>
        <v>96</v>
      </c>
      <c r="M1110" s="1">
        <v>0.05</v>
      </c>
      <c r="N1110" s="1">
        <v>6.6095884423024105E-103</v>
      </c>
      <c r="O1110" s="1">
        <v>1</v>
      </c>
    </row>
    <row r="1111" spans="8:15" x14ac:dyDescent="0.15">
      <c r="H1111" s="1">
        <f t="shared" si="112"/>
        <v>97</v>
      </c>
      <c r="I1111" s="1">
        <v>0.05</v>
      </c>
      <c r="J1111" s="1">
        <v>0.20056843656467227</v>
      </c>
      <c r="K1111" s="1">
        <v>0</v>
      </c>
      <c r="L1111" s="1">
        <f t="shared" si="113"/>
        <v>97</v>
      </c>
      <c r="M1111" s="1">
        <v>0.05</v>
      </c>
      <c r="N1111" s="1">
        <v>4.1191087627268814E-95</v>
      </c>
      <c r="O1111" s="1">
        <v>1</v>
      </c>
    </row>
    <row r="1112" spans="8:15" x14ac:dyDescent="0.15">
      <c r="H1112" s="1">
        <f t="shared" si="112"/>
        <v>98</v>
      </c>
      <c r="I1112" s="1">
        <v>0.05</v>
      </c>
      <c r="J1112" s="1">
        <v>9.9365837722304007E-2</v>
      </c>
      <c r="K1112" s="1">
        <v>0</v>
      </c>
      <c r="L1112" s="1">
        <f t="shared" si="113"/>
        <v>98</v>
      </c>
      <c r="M1112" s="1">
        <v>0.05</v>
      </c>
      <c r="N1112" s="1">
        <v>1.3164019984603343E-92</v>
      </c>
      <c r="O1112" s="1">
        <v>1</v>
      </c>
    </row>
    <row r="1113" spans="8:15" x14ac:dyDescent="0.15">
      <c r="H1113" s="1">
        <f t="shared" si="112"/>
        <v>99</v>
      </c>
      <c r="I1113" s="1">
        <v>0.05</v>
      </c>
      <c r="J1113" s="1">
        <v>0.83426933050528396</v>
      </c>
      <c r="K1113" s="1">
        <v>0</v>
      </c>
      <c r="L1113" s="1">
        <f t="shared" si="113"/>
        <v>99</v>
      </c>
      <c r="M1113" s="1">
        <v>0.05</v>
      </c>
      <c r="N1113" s="1">
        <v>1.3729204900961142E-95</v>
      </c>
      <c r="O1113" s="1">
        <v>1</v>
      </c>
    </row>
    <row r="1114" spans="8:15" x14ac:dyDescent="0.15">
      <c r="H1114" s="1">
        <f t="shared" si="112"/>
        <v>100</v>
      </c>
      <c r="I1114" s="1">
        <v>0.05</v>
      </c>
      <c r="J1114" s="1">
        <v>0.62185422189096706</v>
      </c>
      <c r="K1114" s="1">
        <v>0</v>
      </c>
      <c r="L1114" s="1">
        <f t="shared" si="113"/>
        <v>100</v>
      </c>
      <c r="M1114" s="1">
        <v>0.05</v>
      </c>
      <c r="N1114" s="1">
        <v>9.8795704247372843E-95</v>
      </c>
      <c r="O1114" s="1">
        <v>1</v>
      </c>
    </row>
    <row r="1115" spans="8:15" x14ac:dyDescent="0.15">
      <c r="K1115" s="5">
        <f>SUM(K1015:K1114)</f>
        <v>5</v>
      </c>
      <c r="O1115" s="5">
        <f>SUM(O1015:O1114)</f>
        <v>100</v>
      </c>
    </row>
  </sheetData>
  <mergeCells count="3">
    <mergeCell ref="E131:F131"/>
    <mergeCell ref="E132:F132"/>
    <mergeCell ref="E133:F133"/>
  </mergeCells>
  <phoneticPr fontId="0" type="noConversion"/>
  <printOptions headings="1" gridLines="1"/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Hypothesis testing</vt:lpstr>
    </vt:vector>
  </TitlesOfParts>
  <Company>SUNY-ESF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Microsoft Office User</cp:lastModifiedBy>
  <dcterms:created xsi:type="dcterms:W3CDTF">1999-09-07T13:44:45Z</dcterms:created>
  <dcterms:modified xsi:type="dcterms:W3CDTF">2020-06-01T21:46:25Z</dcterms:modified>
</cp:coreProperties>
</file>