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0" yWindow="0" windowWidth="19560" windowHeight="8340"/>
  </bookViews>
  <sheets>
    <sheet name="Location of settlement" sheetId="1" r:id="rId1"/>
    <sheet name="Responsiblity" sheetId="2" r:id="rId2"/>
    <sheet name="Successful integration factors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0" i="3"/>
  <c r="C16" i="2"/>
  <c r="B16" i="2"/>
  <c r="B10" i="3"/>
  <c r="B13" i="1"/>
</calcChain>
</file>

<file path=xl/sharedStrings.xml><?xml version="1.0" encoding="utf-8"?>
<sst xmlns="http://schemas.openxmlformats.org/spreadsheetml/2006/main" count="42" uniqueCount="37">
  <si>
    <t>Burlington</t>
  </si>
  <si>
    <t>frequency</t>
  </si>
  <si>
    <t>percent</t>
  </si>
  <si>
    <t>Where There are Jobs</t>
  </si>
  <si>
    <t>TOTAL</t>
  </si>
  <si>
    <t xml:space="preserve">All </t>
  </si>
  <si>
    <t>Miscellaneous</t>
  </si>
  <si>
    <t>Who Should Be Most Responsible For Helping Refugees Adjust To Life In VT</t>
  </si>
  <si>
    <t>Frequency</t>
  </si>
  <si>
    <t>Percent</t>
  </si>
  <si>
    <t>Federal and State Governments</t>
  </si>
  <si>
    <t>Local and State Governments</t>
  </si>
  <si>
    <t>Federal and Local Governments</t>
  </si>
  <si>
    <t>Federal, State and Local Governments</t>
  </si>
  <si>
    <t>Federal Government and Themselves</t>
  </si>
  <si>
    <t>Government and Non-Profit</t>
  </si>
  <si>
    <t>Themselves and Non-Profit/Non Government Organizations</t>
  </si>
  <si>
    <t>All Except Religious</t>
  </si>
  <si>
    <t>Local Community and Themselves</t>
  </si>
  <si>
    <t>Send Them Back</t>
  </si>
  <si>
    <t>No One</t>
  </si>
  <si>
    <t>Other</t>
  </si>
  <si>
    <t>What Do You Believe Is The Most Important Factor In Successful Integration Of Refugees In Vt</t>
  </si>
  <si>
    <t>All Options</t>
  </si>
  <si>
    <t>Send Them Home</t>
  </si>
  <si>
    <t>English and Customs</t>
  </si>
  <si>
    <t>English and Jobs</t>
  </si>
  <si>
    <t>Education and Job</t>
  </si>
  <si>
    <t>English, Job and Education</t>
  </si>
  <si>
    <t>Where Should Refugees Be Settled In VT</t>
  </si>
  <si>
    <t>They Should Choose</t>
  </si>
  <si>
    <t>They Should Go Home</t>
  </si>
  <si>
    <t>Spread Across State</t>
  </si>
  <si>
    <t>Metropolitan</t>
  </si>
  <si>
    <t>Based on Previous Communities</t>
  </si>
  <si>
    <t>Not in VT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</si>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</sst>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5" x14ac:dyDescent="0.25"/>
  <cols>
    <col min="1" max="1" width="37" bestFit="1" customWidth="1"/>
    <col min="2" max="2" width="10" bestFit="1" customWidth="1"/>
    <col min="3" max="3" width="7.85546875" bestFit="1" customWidth="1"/>
  </cols>
  <sheetData>
    <row r="1" spans="1:3" x14ac:dyDescent="0.25">
      <c r="A1" s="2" t="s">
        <v>29</v>
      </c>
      <c r="B1" s="1" t="s">
        <v>1</v>
      </c>
      <c r="C1" s="1" t="s">
        <v>2</v>
      </c>
    </row>
    <row r="2" spans="1:3" s="1" customFormat="1" x14ac:dyDescent="0.25">
      <c r="A2" t="s">
        <v>30</v>
      </c>
      <c r="B2">
        <v>23</v>
      </c>
      <c r="C2">
        <v>4.5999999999999996</v>
      </c>
    </row>
    <row r="3" spans="1:3" x14ac:dyDescent="0.25">
      <c r="A3" t="s">
        <v>31</v>
      </c>
      <c r="B3">
        <v>17</v>
      </c>
      <c r="C3">
        <v>3.3</v>
      </c>
    </row>
    <row r="4" spans="1:3" x14ac:dyDescent="0.25">
      <c r="A4" t="s">
        <v>0</v>
      </c>
      <c r="B4">
        <v>3</v>
      </c>
      <c r="C4">
        <v>0.6</v>
      </c>
    </row>
    <row r="5" spans="1:3" x14ac:dyDescent="0.25">
      <c r="A5" t="s">
        <v>32</v>
      </c>
      <c r="B5">
        <v>6</v>
      </c>
      <c r="C5">
        <v>1.2</v>
      </c>
    </row>
    <row r="6" spans="1:3" x14ac:dyDescent="0.25">
      <c r="A6" t="s">
        <v>33</v>
      </c>
      <c r="B6">
        <v>7</v>
      </c>
      <c r="C6">
        <v>1.4</v>
      </c>
    </row>
    <row r="7" spans="1:3" x14ac:dyDescent="0.25">
      <c r="A7" t="s">
        <v>34</v>
      </c>
      <c r="B7">
        <v>4</v>
      </c>
      <c r="C7">
        <v>0.8</v>
      </c>
    </row>
    <row r="8" spans="1:3" x14ac:dyDescent="0.25">
      <c r="A8" t="s">
        <v>35</v>
      </c>
      <c r="B8">
        <v>13</v>
      </c>
      <c r="C8">
        <v>2.6</v>
      </c>
    </row>
    <row r="9" spans="1:3" x14ac:dyDescent="0.25">
      <c r="A9" t="s">
        <v>3</v>
      </c>
      <c r="B9">
        <v>13</v>
      </c>
      <c r="C9">
        <v>2.6</v>
      </c>
    </row>
    <row r="10" spans="1:3" x14ac:dyDescent="0.25">
      <c r="A10" t="s">
        <v>36</v>
      </c>
      <c r="B10">
        <v>8</v>
      </c>
      <c r="C10">
        <v>1.6</v>
      </c>
    </row>
    <row r="11" spans="1:3" x14ac:dyDescent="0.25">
      <c r="A11" t="s">
        <v>6</v>
      </c>
      <c r="B11">
        <v>10</v>
      </c>
      <c r="C11">
        <v>2</v>
      </c>
    </row>
    <row r="13" spans="1:3" x14ac:dyDescent="0.25">
      <c r="A13" s="1" t="s">
        <v>4</v>
      </c>
      <c r="B13" s="1">
        <f ca="1">SUM(B2:B21)</f>
        <v>104</v>
      </c>
      <c r="C13" s="1">
        <f>SUM(C2:C11)</f>
        <v>20.700000000000003</v>
      </c>
    </row>
    <row r="14" spans="1:3" s="1" customFormat="1" x14ac:dyDescent="0.25">
      <c r="A14"/>
      <c r="B14"/>
      <c r="C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8" workbookViewId="0"/>
  </sheetViews>
  <sheetFormatPr defaultRowHeight="15" x14ac:dyDescent="0.25"/>
  <cols>
    <col min="1" max="1" width="69.42578125" bestFit="1" customWidth="1"/>
    <col min="2" max="2" width="10.28515625" bestFit="1" customWidth="1"/>
  </cols>
  <sheetData>
    <row r="1" spans="1:4" x14ac:dyDescent="0.25">
      <c r="A1" s="2" t="s">
        <v>7</v>
      </c>
      <c r="B1" s="1" t="s">
        <v>8</v>
      </c>
      <c r="C1" s="1" t="s">
        <v>9</v>
      </c>
      <c r="D1" s="1"/>
    </row>
    <row r="2" spans="1:4" s="1" customFormat="1" x14ac:dyDescent="0.25">
      <c r="A2" t="s">
        <v>5</v>
      </c>
      <c r="B2">
        <v>105</v>
      </c>
      <c r="C2">
        <v>18.100000000000001</v>
      </c>
      <c r="D2"/>
    </row>
    <row r="3" spans="1:4" x14ac:dyDescent="0.25">
      <c r="A3" t="s">
        <v>10</v>
      </c>
      <c r="B3">
        <v>4</v>
      </c>
      <c r="C3">
        <v>0.8</v>
      </c>
    </row>
    <row r="4" spans="1:4" x14ac:dyDescent="0.25">
      <c r="A4" t="s">
        <v>11</v>
      </c>
      <c r="B4">
        <v>5</v>
      </c>
      <c r="C4">
        <v>1</v>
      </c>
    </row>
    <row r="5" spans="1:4" x14ac:dyDescent="0.25">
      <c r="A5" t="s">
        <v>12</v>
      </c>
      <c r="B5">
        <v>3</v>
      </c>
      <c r="C5">
        <v>0.6</v>
      </c>
    </row>
    <row r="6" spans="1:4" x14ac:dyDescent="0.25">
      <c r="A6" t="s">
        <v>13</v>
      </c>
      <c r="B6">
        <v>2</v>
      </c>
      <c r="C6">
        <v>0.4</v>
      </c>
    </row>
    <row r="7" spans="1:4" x14ac:dyDescent="0.25">
      <c r="A7" t="s">
        <v>14</v>
      </c>
      <c r="B7">
        <v>2</v>
      </c>
      <c r="C7">
        <v>0.4</v>
      </c>
    </row>
    <row r="8" spans="1:4" x14ac:dyDescent="0.25">
      <c r="A8" t="s">
        <v>15</v>
      </c>
      <c r="B8">
        <v>5</v>
      </c>
      <c r="C8">
        <v>1</v>
      </c>
    </row>
    <row r="9" spans="1:4" x14ac:dyDescent="0.25">
      <c r="A9" t="s">
        <v>16</v>
      </c>
      <c r="B9">
        <v>8</v>
      </c>
      <c r="C9">
        <v>1.6</v>
      </c>
    </row>
    <row r="10" spans="1:4" x14ac:dyDescent="0.25">
      <c r="A10" t="s">
        <v>17</v>
      </c>
      <c r="B10">
        <v>2</v>
      </c>
      <c r="C10">
        <v>0.4</v>
      </c>
    </row>
    <row r="11" spans="1:4" x14ac:dyDescent="0.25">
      <c r="A11" t="s">
        <v>18</v>
      </c>
      <c r="B11">
        <v>6</v>
      </c>
      <c r="C11">
        <v>1.2</v>
      </c>
    </row>
    <row r="12" spans="1:4" x14ac:dyDescent="0.25">
      <c r="A12" t="s">
        <v>19</v>
      </c>
      <c r="B12">
        <v>4</v>
      </c>
      <c r="C12">
        <v>0.8</v>
      </c>
    </row>
    <row r="13" spans="1:4" x14ac:dyDescent="0.25">
      <c r="A13" t="s">
        <v>20</v>
      </c>
      <c r="B13">
        <v>2</v>
      </c>
      <c r="C13">
        <v>0.4</v>
      </c>
    </row>
    <row r="14" spans="1:4" x14ac:dyDescent="0.25">
      <c r="A14" t="s">
        <v>21</v>
      </c>
      <c r="B14">
        <v>10</v>
      </c>
      <c r="C14">
        <v>2</v>
      </c>
    </row>
    <row r="16" spans="1:4" x14ac:dyDescent="0.25">
      <c r="A16" s="1" t="s">
        <v>4</v>
      </c>
      <c r="B16" s="1">
        <f>SUM(B2:B14)</f>
        <v>158</v>
      </c>
      <c r="C16" s="1">
        <f>SUM(C2:C14)</f>
        <v>28.7</v>
      </c>
      <c r="D16" s="1"/>
    </row>
    <row r="17" spans="1:4" s="1" customFormat="1" x14ac:dyDescent="0.25">
      <c r="A17"/>
      <c r="B17"/>
      <c r="C17"/>
      <c r="D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83.140625" bestFit="1" customWidth="1"/>
    <col min="2" max="2" width="10.28515625" bestFit="1" customWidth="1"/>
  </cols>
  <sheetData>
    <row r="1" spans="1:3" x14ac:dyDescent="0.25">
      <c r="A1" s="2" t="s">
        <v>22</v>
      </c>
      <c r="B1" s="1" t="s">
        <v>8</v>
      </c>
      <c r="C1" s="1" t="s">
        <v>9</v>
      </c>
    </row>
    <row r="2" spans="1:3" s="1" customFormat="1" x14ac:dyDescent="0.25">
      <c r="A2" t="s">
        <v>23</v>
      </c>
      <c r="B2">
        <v>65</v>
      </c>
      <c r="C2">
        <v>11.2</v>
      </c>
    </row>
    <row r="3" spans="1:3" x14ac:dyDescent="0.25">
      <c r="A3" t="s">
        <v>24</v>
      </c>
      <c r="B3">
        <v>5</v>
      </c>
      <c r="C3">
        <v>1</v>
      </c>
    </row>
    <row r="4" spans="1:3" x14ac:dyDescent="0.25">
      <c r="A4" t="s">
        <v>25</v>
      </c>
      <c r="B4">
        <v>4</v>
      </c>
      <c r="C4">
        <v>0.8</v>
      </c>
    </row>
    <row r="5" spans="1:3" x14ac:dyDescent="0.25">
      <c r="A5" t="s">
        <v>26</v>
      </c>
      <c r="B5">
        <v>7</v>
      </c>
      <c r="C5">
        <v>1.3</v>
      </c>
    </row>
    <row r="6" spans="1:3" x14ac:dyDescent="0.25">
      <c r="A6" t="s">
        <v>27</v>
      </c>
      <c r="B6">
        <v>2</v>
      </c>
      <c r="C6">
        <v>0.4</v>
      </c>
    </row>
    <row r="7" spans="1:3" x14ac:dyDescent="0.25">
      <c r="A7" t="s">
        <v>28</v>
      </c>
      <c r="B7">
        <v>3</v>
      </c>
      <c r="C7">
        <v>0.6</v>
      </c>
    </row>
    <row r="8" spans="1:3" x14ac:dyDescent="0.25">
      <c r="A8" t="s">
        <v>6</v>
      </c>
      <c r="B8">
        <v>13</v>
      </c>
      <c r="C8">
        <v>2.6</v>
      </c>
    </row>
    <row r="10" spans="1:3" x14ac:dyDescent="0.25">
      <c r="A10" s="1" t="s">
        <v>4</v>
      </c>
      <c r="B10" s="1">
        <f>SUM(B2:B8)</f>
        <v>99</v>
      </c>
      <c r="C10" s="1">
        <f>SUM(C2:C8)</f>
        <v>17.900000000000002</v>
      </c>
    </row>
    <row r="11" spans="1:3" s="1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 of settlement</vt:lpstr>
      <vt:lpstr>Responsiblity</vt:lpstr>
      <vt:lpstr>Successful integration factors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dcterms:created xsi:type="dcterms:W3CDTF">2016-01-28T01:37:44Z</dcterms:created>
  <dcterms:modified xsi:type="dcterms:W3CDTF">2016-07-18T20:37:39Z</dcterms:modified>
</cp:coreProperties>
</file>